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<sst xmlns="http://schemas.openxmlformats.org/spreadsheetml/2006/main" count="54" uniqueCount="54">
  <si>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</si>
  <si>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</si>
  <si>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</si>
  <si>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</si>
  <si>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10 m³/h, com redutor tipo B10 VSI, para instalação de habitação unifamiliar ou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</si>
  <si>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</si>
  <si>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</si>
  <si>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</si>
  <si>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</si>
  <si>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</si>
  <si>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</si>
  <si>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</si>
  <si>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</si>
  <si>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</si>
  <si>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</si>
  <si>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</si>
  <si>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</si>
  <si>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</si>
  <si>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</si>
  <si>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</si>
  <si>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mt43cgp020ad</t>
  </si>
  <si>
    <t xml:space="preserve">Ud</t>
  </si>
  <si>
    <t xml:space="preserve">Redutor tipo B10 VSI para um caudal máximo de 10 m³/h, 0,1 a 4 bar de pressão de entrada e 20 mbar de pressão de saída.</t>
  </si>
  <si>
    <t xml:space="preserve">mt37tcb010f</t>
  </si>
  <si>
    <t xml:space="preserve">Ud</t>
  </si>
  <si>
    <t xml:space="preserve">Curva 90° de cobre rígido, 33/35 mm.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</si>
  <si>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</si>
  <si>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</si>
  <si>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</si>
  <si>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</si>
  <si>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</si>
  <si>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</si>
  <si>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</si>
  <si>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</si>
  <si>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</si>
  <si>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</si>
  <si>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</si>
  <si>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</si>
  <si>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</si>
  <si>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</si>
  <si>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</si>
  <si>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</si>
  <si>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</si>
  <si>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</si>
  <si>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</si>
  <si>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</si>
  <si>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</si>
  <si>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</si>
  <si>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</si>
  <si>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</si>
  <si>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</si>
  <si>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</si>
  <si>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2.496,74$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</si>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</sst>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2139.68</v>
      </c>
      <c r="G9" s="13">
        <f ca="1">ROUND(INDIRECT(ADDRESS(ROW()+(0), COLUMN()+(-2), 1))*INDIRECT(ADDRESS(ROW()+(0), COLUMN()+(-1), 1)), 2)</f>
        <v>2139.68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334.76</v>
      </c>
      <c r="G10" s="17">
        <f ca="1">ROUND(INDIRECT(ADDRESS(ROW()+(0), COLUMN()+(-2), 1))*INDIRECT(ADDRESS(ROW()+(0), COLUMN()+(-1), 1)), 2)</f>
        <v>334.76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9945.78</v>
      </c>
      <c r="G12" s="17">
        <f ca="1">ROUND(INDIRECT(ADDRESS(ROW()+(0), COLUMN()+(-2), 1))*INDIRECT(ADDRESS(ROW()+(0), COLUMN()+(-1), 1)), 2)</f>
        <v>9945.78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588.66</v>
      </c>
      <c r="G13" s="17">
        <f ca="1">ROUND(INDIRECT(ADDRESS(ROW()+(0), COLUMN()+(-2), 1))*INDIRECT(ADDRESS(ROW()+(0), COLUMN()+(-1), 1)), 2)</f>
        <v>588.66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6117.87</v>
      </c>
      <c r="G14" s="17">
        <f ca="1">ROUND(INDIRECT(ADDRESS(ROW()+(0), COLUMN()+(-2), 1))*INDIRECT(ADDRESS(ROW()+(0), COLUMN()+(-1), 1)), 2)</f>
        <v>6117.87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</v>
      </c>
      <c r="F15" s="17">
        <v>210.23</v>
      </c>
      <c r="G15" s="17">
        <f ca="1">ROUND(INDIRECT(ADDRESS(ROW()+(0), COLUMN()+(-2), 1))*INDIRECT(ADDRESS(ROW()+(0), COLUMN()+(-1), 1)), 2)</f>
        <v>420.46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226.41</v>
      </c>
      <c r="G16" s="17">
        <f ca="1">ROUND(INDIRECT(ADDRESS(ROW()+(0), COLUMN()+(-2), 1))*INDIRECT(ADDRESS(ROW()+(0), COLUMN()+(-1), 1)), 2)</f>
        <v>226.41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2910.96</v>
      </c>
      <c r="G17" s="17">
        <f ca="1">ROUND(INDIRECT(ADDRESS(ROW()+(0), COLUMN()+(-2), 1))*INDIRECT(ADDRESS(ROW()+(0), COLUMN()+(-1), 1)), 2)</f>
        <v>2910.96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226.41</v>
      </c>
      <c r="G18" s="17">
        <f ca="1">ROUND(INDIRECT(ADDRESS(ROW()+(0), COLUMN()+(-2), 1))*INDIRECT(ADDRESS(ROW()+(0), COLUMN()+(-1), 1)), 2)</f>
        <v>452.82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0.005</v>
      </c>
      <c r="F19" s="17">
        <v>330.99</v>
      </c>
      <c r="G19" s="17">
        <f ca="1">ROUND(INDIRECT(ADDRESS(ROW()+(0), COLUMN()+(-2), 1))*INDIRECT(ADDRESS(ROW()+(0), COLUMN()+(-1), 1)), 2)</f>
        <v>1.65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4.582</v>
      </c>
      <c r="F20" s="17">
        <v>639.39</v>
      </c>
      <c r="G20" s="17">
        <f ca="1">ROUND(INDIRECT(ADDRESS(ROW()+(0), COLUMN()+(-2), 1))*INDIRECT(ADDRESS(ROW()+(0), COLUMN()+(-1), 1)), 2)</f>
        <v>2929.68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2.291</v>
      </c>
      <c r="F21" s="21">
        <v>398.19</v>
      </c>
      <c r="G21" s="21">
        <f ca="1">ROUND(INDIRECT(ADDRESS(ROW()+(0), COLUMN()+(-2), 1))*INDIRECT(ADDRESS(ROW()+(0), COLUMN()+(-1), 1)), 2)</f>
        <v>912.25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27197.6</v>
      </c>
      <c r="G22" s="24">
        <f ca="1">ROUND(INDIRECT(ADDRESS(ROW()+(0), COLUMN()+(-2), 1))*INDIRECT(ADDRESS(ROW()+(0), COLUMN()+(-1), 1))/100, 2)</f>
        <v>543.95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27741.6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