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<sst xmlns="http://schemas.openxmlformats.org/spreadsheetml/2006/main" count="36" uniqueCount="36">
  <si>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</si>
  <si>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ICR022</t>
  </si>
  <si>
    <t xml:space="preserve">m</t>
  </si>
  <si>
    <t xml:space="preserve">Conduta circular de parede dupla de aço inoxidável, com isolamento, com resistência ao fogo.</t>
  </si>
  <si>
    <r>
      <rPr>
        <sz val="8.25"/>
        <color rgb="FF000000"/>
        <rFont val="Arial"/>
        <family val="2"/>
      </rPr>
      <t xml:space="preserve">Conduta circular, com uma resistência ao fogo de 120 minutos, formada por tubo de parede dupla com isolamento e junta de estanquidade exterior, de 80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para desenfumagem.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</si>
  <si>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</si>
  <si>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</si>
  <si>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</si>
  <si>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</si>
  <si>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</si>
  <si>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</si>
  <si>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mt20din286a</t>
  </si>
  <si>
    <t xml:space="preserve">Ud</t>
  </si>
  <si>
    <t xml:space="preserve">Material auxiliar para montagem e fixação dos tubos de parede dupla com isolamento e junta de estanquidade exterior, de 80 mm de diâmetro interior.</t>
  </si>
  <si>
    <t xml:space="preserve">mt20din285an</t>
  </si>
  <si>
    <t xml:space="preserve">m</t>
  </si>
  <si>
    <t xml:space="preserve">Tubo de parede dupla com isolamento e junta de estanquidade exterior, de 80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segundo EN 12101-7,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</si>
  <si>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</si>
  <si>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</si>
  <si>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</si>
  <si>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</si>
  <si>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</si>
  <si>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</si>
  <si>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</si>
  <si>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</si>
  <si>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16.799,18$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</si>
  <si>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</si>
  <si>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</si>
  <si>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</si>
  <si>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</si>
  <si>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</si>
  <si>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12101-7:2011</t>
  </si>
  <si>
    <t xml:space="preserve">Sistemas  de  controlo  de  fumos  e  calor  —  Par te  7: Condutas  de  controlo  de  fumos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</si>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</sst>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73.7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2298.62</v>
      </c>
      <c r="I9" s="13">
        <f ca="1">ROUND(INDIRECT(ADDRESS(ROW()+(0), COLUMN()+(-3), 1))*INDIRECT(ADDRESS(ROW()+(0), COLUMN()+(-1), 1)), 2)</f>
        <v>2298.62</v>
      </c>
      <c r="J9" s="13"/>
    </row>
    <row r="10" spans="1:10" ht="66.00" thickBot="1" customHeight="1">
      <c r="A10" s="14" t="s">
        <v>14</v>
      </c>
      <c r="B10" s="14"/>
      <c r="C10" s="15" t="s">
        <v>15</v>
      </c>
      <c r="D10" s="14" t="s">
        <v>16</v>
      </c>
      <c r="E10" s="14"/>
      <c r="F10" s="16">
        <v>1</v>
      </c>
      <c r="G10" s="16"/>
      <c r="H10" s="17">
        <v>63212.2</v>
      </c>
      <c r="I10" s="17">
        <f ca="1">ROUND(INDIRECT(ADDRESS(ROW()+(0), COLUMN()+(-3), 1))*INDIRECT(ADDRESS(ROW()+(0), COLUMN()+(-1), 1)), 2)</f>
        <v>63212.2</v>
      </c>
      <c r="J10" s="17"/>
    </row>
    <row r="11" spans="1:10" ht="13.50" thickBot="1" customHeight="1">
      <c r="A11" s="14" t="s">
        <v>17</v>
      </c>
      <c r="B11" s="14"/>
      <c r="C11" s="15" t="s">
        <v>18</v>
      </c>
      <c r="D11" s="14" t="s">
        <v>19</v>
      </c>
      <c r="E11" s="14"/>
      <c r="F11" s="16">
        <v>0.355</v>
      </c>
      <c r="G11" s="16"/>
      <c r="H11" s="17">
        <v>639.39</v>
      </c>
      <c r="I11" s="17">
        <f ca="1">ROUND(INDIRECT(ADDRESS(ROW()+(0), COLUMN()+(-3), 1))*INDIRECT(ADDRESS(ROW()+(0), COLUMN()+(-1), 1)), 2)</f>
        <v>226.98</v>
      </c>
      <c r="J11" s="17"/>
    </row>
    <row r="12" spans="1:10" ht="13.50" thickBot="1" customHeight="1">
      <c r="A12" s="14" t="s">
        <v>20</v>
      </c>
      <c r="B12" s="14"/>
      <c r="C12" s="18" t="s">
        <v>21</v>
      </c>
      <c r="D12" s="19" t="s">
        <v>22</v>
      </c>
      <c r="E12" s="19"/>
      <c r="F12" s="20">
        <v>0.355</v>
      </c>
      <c r="G12" s="20"/>
      <c r="H12" s="21">
        <v>398.19</v>
      </c>
      <c r="I12" s="21">
        <f ca="1">ROUND(INDIRECT(ADDRESS(ROW()+(0), COLUMN()+(-3), 1))*INDIRECT(ADDRESS(ROW()+(0), COLUMN()+(-1), 1)), 2)</f>
        <v>141.36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65879.1</v>
      </c>
      <c r="I13" s="24">
        <f ca="1">ROUND(INDIRECT(ADDRESS(ROW()+(0), COLUMN()+(-3), 1))*INDIRECT(ADDRESS(ROW()+(0), COLUMN()+(-1), 1))/100, 2)</f>
        <v>1317.58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67196.7</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122012</v>
      </c>
      <c r="F18" s="31"/>
      <c r="G18" s="31">
        <v>122013</v>
      </c>
      <c r="H18" s="31"/>
      <c r="I18" s="31"/>
      <c r="J18" s="31">
        <v>1</v>
      </c>
    </row>
    <row r="19" spans="1:10" ht="13.5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