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<sst xmlns="http://schemas.openxmlformats.org/spreadsheetml/2006/main" count="33" uniqueCount="33">
  <si>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</si>
  <si>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ICN110</t>
  </si>
  <si>
    <t xml:space="preserve">Ud</t>
  </si>
  <si>
    <t xml:space="preserve">Unidade interior de ar condicionado, de cassete.</t>
  </si>
  <si>
    <r>
      <rPr>
        <sz val="8.25"/>
        <color rgb="FF000000"/>
        <rFont val="Arial"/>
        <family val="2"/>
      </rPr>
      <t xml:space="preserve">Unidade interior de ar condicionado, de cassete, de 600x600 mm,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248x570x570 mm com painel decorativo de 10x620x620 mm, nível sonoro (velocidade baixa) 27 dBA, com filtro, bomba de drenagem e controlo por cabo.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</si>
  <si>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</si>
  <si>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</si>
  <si>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</si>
  <si>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</si>
  <si>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</si>
  <si>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</si>
  <si>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mt42mhi110a</t>
  </si>
  <si>
    <t xml:space="preserve">Ud</t>
  </si>
  <si>
    <t xml:space="preserve">Unidade interior de ar condicionado, de cassete, de 600x600 mm, sistema ar-ar multi-split, para gás R-32, bomba de calor, alimentação monofásica (230V/50Hz), potência frigorífica nominal 2,5 kW (temperatura de bolbo seco 27°C, temperatura de bolbo húmido 19°C), potência calorífica nominal 3,4 kW (temperatura de bolbo seco 20°C), de 248x570x570 mm com painel decorativo de 10x620x620 mm, nível sonoro (velocidade baixa) 27 dBA, com filtro, bomba de drenagem e controlo por cabo.</t>
  </si>
  <si>
    <t xml:space="preserve">mt42mhi900</t>
  </si>
  <si>
    <t xml:space="preserve">m</t>
  </si>
  <si>
    <t xml:space="preserve">Cabo bus blindado de 2 fios, de 0,5 mm² de secção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</si>
  <si>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</si>
  <si>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</si>
  <si>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</si>
  <si>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</si>
  <si>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</si>
  <si>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</si>
  <si>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</si>
  <si>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</si>
  <si>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</si>
  <si>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</si>
  <si>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</si>
  <si>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</si>
  <si>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</si>
  <si>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</si>
  <si>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45.844,56$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</si>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</sst>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154523</v>
      </c>
      <c r="G9" s="13">
        <f ca="1">ROUND(INDIRECT(ADDRESS(ROW()+(0), COLUMN()+(-2), 1))*INDIRECT(ADDRESS(ROW()+(0), COLUMN()+(-1), 1)), 2)</f>
        <v>154523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129.38</v>
      </c>
      <c r="G10" s="17">
        <f ca="1">ROUND(INDIRECT(ADDRESS(ROW()+(0), COLUMN()+(-2), 1))*INDIRECT(ADDRESS(ROW()+(0), COLUMN()+(-1), 1)), 2)</f>
        <v>388.14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287.22</v>
      </c>
      <c r="G11" s="17">
        <f ca="1">ROUND(INDIRECT(ADDRESS(ROW()+(0), COLUMN()+(-2), 1))*INDIRECT(ADDRESS(ROW()+(0), COLUMN()+(-1), 1)), 2)</f>
        <v>861.66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3557.84</v>
      </c>
      <c r="G12" s="17">
        <f ca="1">ROUND(INDIRECT(ADDRESS(ROW()+(0), COLUMN()+(-2), 1))*INDIRECT(ADDRESS(ROW()+(0), COLUMN()+(-1), 1)), 2)</f>
        <v>3557.84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1.146</v>
      </c>
      <c r="F13" s="17">
        <v>639.39</v>
      </c>
      <c r="G13" s="17">
        <f ca="1">ROUND(INDIRECT(ADDRESS(ROW()+(0), COLUMN()+(-2), 1))*INDIRECT(ADDRESS(ROW()+(0), COLUMN()+(-1), 1)), 2)</f>
        <v>732.74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1.146</v>
      </c>
      <c r="F14" s="21">
        <v>398.19</v>
      </c>
      <c r="G14" s="21">
        <f ca="1">ROUND(INDIRECT(ADDRESS(ROW()+(0), COLUMN()+(-2), 1))*INDIRECT(ADDRESS(ROW()+(0), COLUMN()+(-1), 1)), 2)</f>
        <v>456.33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160520</v>
      </c>
      <c r="G15" s="24">
        <f ca="1">ROUND(INDIRECT(ADDRESS(ROW()+(0), COLUMN()+(-2), 1))*INDIRECT(ADDRESS(ROW()+(0), COLUMN()+(-1), 1))/100, 2)</f>
        <v>3210.4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163731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