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<sst xmlns="http://schemas.openxmlformats.org/spreadsheetml/2006/main" count="36" uniqueCount="36">
  <si>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</si>
  <si>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ICN031</t>
  </si>
  <si>
    <t xml:space="preserve">Ud</t>
  </si>
  <si>
    <t xml:space="preserve">Equipamento de ar condicionado com unidades interiores de cassete, sistema ar-ar multi-split.</t>
  </si>
  <si>
    <r>
      <rPr>
        <sz val="8.25"/>
        <color rgb="FF000000"/>
        <rFont val="Arial"/>
        <family val="2"/>
      </rPr>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5,6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3,86 (classe energética A), formado por duas unidades interiores de cassete, caudal de ar a velocidade alta/baixa: 660/468 m³/h, pressão sonora a velocidade alta/média/baixa: 41/36/32 dBA, dimensões 256x575x575 mm, peso 15 kg, com função de compensação da estratificação, bomba de drenagem e painel decorativo, de dimensões 12x620x620 mm e peso do painel 2,5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 Inclusive elementos anti-vibratórios e suportes de parede para apoio da unidade exterior e elementos para suspensão ao tecto para as unidades interiores.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</si>
  <si>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</si>
  <si>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</si>
  <si>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</si>
  <si>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</si>
  <si>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</si>
  <si>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</si>
  <si>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mt42tsb800c</t>
  </si>
  <si>
    <t xml:space="preserve">Ud</t>
  </si>
  <si>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5,6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3,86 (classe energética A), formado por duas unidades interiores de cassete, caudal de ar a velocidade alta/baixa: 660/468 m³/h, pressão sonora a velocidade alta/média/baixa: 41/36/32 dBA, dimensões 256x575x575 mm, peso 15 kg, com função de compensação da estratificação, bomba de drenagem e painel decorativo, de dimensões 12x620x620 mm e peso do painel 2,5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</si>
  <si>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</si>
  <si>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</si>
  <si>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</si>
  <si>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</si>
  <si>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</si>
  <si>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</si>
  <si>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</si>
  <si>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</si>
  <si>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</si>
  <si>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</si>
  <si>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</si>
  <si>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</si>
  <si>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</si>
  <si>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</si>
  <si>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</si>
  <si>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</si>
  <si>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</si>
  <si>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</si>
  <si>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</si>
  <si>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</si>
  <si>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175.635,26$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</si>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</sst>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9" t="s">
        <v>12</v>
      </c>
      <c r="D9" s="7" t="s">
        <v>13</v>
      </c>
      <c r="E9" s="11">
        <v>1</v>
      </c>
      <c r="F9" s="13">
        <v>599981</v>
      </c>
      <c r="G9" s="13">
        <f ca="1">ROUND(INDIRECT(ADDRESS(ROW()+(0), COLUMN()+(-2), 1))*INDIRECT(ADDRESS(ROW()+(0), COLUMN()+(-1), 1)), 2)</f>
        <v>599981</v>
      </c>
    </row>
    <row r="10" spans="1:7" ht="24.00" thickBot="1" customHeight="1">
      <c r="A10" s="14" t="s">
        <v>14</v>
      </c>
      <c r="B10" s="14"/>
      <c r="C10" s="15" t="s">
        <v>15</v>
      </c>
      <c r="D10" s="14" t="s">
        <v>16</v>
      </c>
      <c r="E10" s="16">
        <v>1</v>
      </c>
      <c r="F10" s="17">
        <v>3056.51</v>
      </c>
      <c r="G10" s="17">
        <f ca="1">ROUND(INDIRECT(ADDRESS(ROW()+(0), COLUMN()+(-2), 1))*INDIRECT(ADDRESS(ROW()+(0), COLUMN()+(-1), 1)), 2)</f>
        <v>3056.51</v>
      </c>
    </row>
    <row r="11" spans="1:7" ht="24.00" thickBot="1" customHeight="1">
      <c r="A11" s="14" t="s">
        <v>17</v>
      </c>
      <c r="B11" s="14"/>
      <c r="C11" s="15" t="s">
        <v>18</v>
      </c>
      <c r="D11" s="14" t="s">
        <v>19</v>
      </c>
      <c r="E11" s="16">
        <v>2</v>
      </c>
      <c r="F11" s="17">
        <v>3557.84</v>
      </c>
      <c r="G11" s="17">
        <f ca="1">ROUND(INDIRECT(ADDRESS(ROW()+(0), COLUMN()+(-2), 1))*INDIRECT(ADDRESS(ROW()+(0), COLUMN()+(-1), 1)), 2)</f>
        <v>7115.68</v>
      </c>
    </row>
    <row r="12" spans="1:7" ht="13.50" thickBot="1" customHeight="1">
      <c r="A12" s="14" t="s">
        <v>20</v>
      </c>
      <c r="B12" s="14"/>
      <c r="C12" s="15" t="s">
        <v>21</v>
      </c>
      <c r="D12" s="14" t="s">
        <v>22</v>
      </c>
      <c r="E12" s="16">
        <v>3</v>
      </c>
      <c r="F12" s="17">
        <v>129.38</v>
      </c>
      <c r="G12" s="17">
        <f ca="1">ROUND(INDIRECT(ADDRESS(ROW()+(0), COLUMN()+(-2), 1))*INDIRECT(ADDRESS(ROW()+(0), COLUMN()+(-1), 1)), 2)</f>
        <v>388.14</v>
      </c>
    </row>
    <row r="13" spans="1:7" ht="45.00" thickBot="1" customHeight="1">
      <c r="A13" s="14" t="s">
        <v>23</v>
      </c>
      <c r="B13" s="14"/>
      <c r="C13" s="15" t="s">
        <v>24</v>
      </c>
      <c r="D13" s="14" t="s">
        <v>25</v>
      </c>
      <c r="E13" s="16">
        <v>3</v>
      </c>
      <c r="F13" s="17">
        <v>287.22</v>
      </c>
      <c r="G13" s="17">
        <f ca="1">ROUND(INDIRECT(ADDRESS(ROW()+(0), COLUMN()+(-2), 1))*INDIRECT(ADDRESS(ROW()+(0), COLUMN()+(-1), 1)), 2)</f>
        <v>861.66</v>
      </c>
    </row>
    <row r="14" spans="1:7" ht="13.50" thickBot="1" customHeight="1">
      <c r="A14" s="14" t="s">
        <v>26</v>
      </c>
      <c r="B14" s="14"/>
      <c r="C14" s="15" t="s">
        <v>27</v>
      </c>
      <c r="D14" s="14" t="s">
        <v>28</v>
      </c>
      <c r="E14" s="16">
        <v>3.437</v>
      </c>
      <c r="F14" s="17">
        <v>639.39</v>
      </c>
      <c r="G14" s="17">
        <f ca="1">ROUND(INDIRECT(ADDRESS(ROW()+(0), COLUMN()+(-2), 1))*INDIRECT(ADDRESS(ROW()+(0), COLUMN()+(-1), 1)), 2)</f>
        <v>2197.58</v>
      </c>
    </row>
    <row r="15" spans="1:7" ht="13.50" thickBot="1" customHeight="1">
      <c r="A15" s="14" t="s">
        <v>29</v>
      </c>
      <c r="B15" s="14"/>
      <c r="C15" s="18" t="s">
        <v>30</v>
      </c>
      <c r="D15" s="19" t="s">
        <v>31</v>
      </c>
      <c r="E15" s="20">
        <v>3.437</v>
      </c>
      <c r="F15" s="21">
        <v>398.19</v>
      </c>
      <c r="G15" s="21">
        <f ca="1">ROUND(INDIRECT(ADDRESS(ROW()+(0), COLUMN()+(-2), 1))*INDIRECT(ADDRESS(ROW()+(0), COLUMN()+(-1), 1)), 2)</f>
        <v>1368.58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614969</v>
      </c>
      <c r="G16" s="24">
        <f ca="1">ROUND(INDIRECT(ADDRESS(ROW()+(0), COLUMN()+(-2), 1))*INDIRECT(ADDRESS(ROW()+(0), COLUMN()+(-1), 1))/100, 2)</f>
        <v>12299.4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627269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