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<sst xmlns="http://schemas.openxmlformats.org/spreadsheetml/2006/main" count="55" uniqueCount="55">
  <si>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</si>
  <si>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HRP050</t>
  </si>
  <si>
    <t xml:space="preserve">m</t>
  </si>
  <si>
    <t xml:space="preserve">Soleira de betão polímero.</t>
  </si>
  <si>
    <r>
      <rPr>
        <sz val="8.25"/>
        <color rgb="FF000000"/>
        <rFont val="Arial"/>
        <family val="2"/>
      </rPr>
      <t xml:space="preserve">Soleira para remate de porta de entrada ou varanda de betão polímero de superfície polida, com pingadeira, de 175x20 mm, com tacos anti-deslizantes, ancoragem metálica de aço inoxidável e brita aderida à superfície na sua face inferior e encastrada nas ombreiras, cobrindo o degrau de acesso à porta de entrada ou varanda do edifício;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</si>
  <si>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</si>
  <si>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</si>
  <si>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</si>
  <si>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</si>
  <si>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</si>
  <si>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</si>
  <si>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</si>
  <si>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</si>
  <si>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</si>
  <si>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</si>
  <si>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</si>
  <si>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</si>
  <si>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</si>
  <si>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</si>
  <si>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</si>
  <si>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</si>
  <si>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</si>
  <si>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</si>
  <si>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mt20uhp010a</t>
  </si>
  <si>
    <t xml:space="preserve">m</t>
  </si>
  <si>
    <t xml:space="preserve">Soleira para remate de porta de entrada ou varanda de betão polímero de superfície polida, com pingadeira, de 175x20 mm, com tacos anti-deslizantes, ancoragem metálica de aço inoxidável e brita aderida à superfície na sua face inferior, fornecida em peças de até 2,6 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</si>
  <si>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</si>
  <si>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</si>
  <si>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</si>
  <si>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</si>
  <si>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</si>
  <si>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</si>
  <si>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</si>
  <si>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</si>
  <si>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</si>
  <si>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</si>
  <si>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</si>
  <si>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</si>
  <si>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</si>
  <si>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</si>
  <si>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</si>
  <si>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</si>
  <si>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</si>
  <si>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527,26$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</si>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</sst>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3.6</v>
      </c>
      <c r="G10" s="16"/>
      <c r="H10" s="17">
        <v>17.38</v>
      </c>
      <c r="I10" s="17">
        <f ca="1">ROUND(INDIRECT(ADDRESS(ROW()+(0), COLUMN()+(-3), 1))*INDIRECT(ADDRESS(ROW()+(0), COLUMN()+(-1), 1)), 2)</f>
        <v>62.57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0.072</v>
      </c>
      <c r="G11" s="16"/>
      <c r="H11" s="17">
        <v>156.45</v>
      </c>
      <c r="I11" s="17">
        <f ca="1">ROUND(INDIRECT(ADDRESS(ROW()+(0), COLUMN()+(-3), 1))*INDIRECT(ADDRESS(ROW()+(0), COLUMN()+(-1), 1)), 2)</f>
        <v>11.26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2.34</v>
      </c>
      <c r="G12" s="16"/>
      <c r="H12" s="17">
        <v>81.7</v>
      </c>
      <c r="I12" s="17">
        <f ca="1">ROUND(INDIRECT(ADDRESS(ROW()+(0), COLUMN()+(-3), 1))*INDIRECT(ADDRESS(ROW()+(0), COLUMN()+(-1), 1)), 2)</f>
        <v>191.18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1.05</v>
      </c>
      <c r="G13" s="16"/>
      <c r="H13" s="17">
        <v>2873.87</v>
      </c>
      <c r="I13" s="17">
        <f ca="1">ROUND(INDIRECT(ADDRESS(ROW()+(0), COLUMN()+(-3), 1))*INDIRECT(ADDRESS(ROW()+(0), COLUMN()+(-1), 1)), 2)</f>
        <v>3017.56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0.041</v>
      </c>
      <c r="G14" s="16"/>
      <c r="H14" s="17">
        <v>874.14</v>
      </c>
      <c r="I14" s="17">
        <f ca="1">ROUND(INDIRECT(ADDRESS(ROW()+(0), COLUMN()+(-3), 1))*INDIRECT(ADDRESS(ROW()+(0), COLUMN()+(-1), 1)), 2)</f>
        <v>35.84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0.082</v>
      </c>
      <c r="G15" s="16"/>
      <c r="H15" s="17">
        <v>1196.02</v>
      </c>
      <c r="I15" s="17">
        <f ca="1">ROUND(INDIRECT(ADDRESS(ROW()+(0), COLUMN()+(-3), 1))*INDIRECT(ADDRESS(ROW()+(0), COLUMN()+(-1), 1)), 2)</f>
        <v>98.07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0.006</v>
      </c>
      <c r="G16" s="16"/>
      <c r="H16" s="17">
        <v>334.11</v>
      </c>
      <c r="I16" s="17">
        <f ca="1">ROUND(INDIRECT(ADDRESS(ROW()+(0), COLUMN()+(-3), 1))*INDIRECT(ADDRESS(ROW()+(0), COLUMN()+(-1), 1)), 2)</f>
        <v>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0.241</v>
      </c>
      <c r="G17" s="16"/>
      <c r="H17" s="17">
        <v>627.12</v>
      </c>
      <c r="I17" s="17">
        <f ca="1">ROUND(INDIRECT(ADDRESS(ROW()+(0), COLUMN()+(-3), 1))*INDIRECT(ADDRESS(ROW()+(0), COLUMN()+(-1), 1)), 2)</f>
        <v>151.14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0.314</v>
      </c>
      <c r="G18" s="20"/>
      <c r="H18" s="21">
        <v>386.89</v>
      </c>
      <c r="I18" s="21">
        <f ca="1">ROUND(INDIRECT(ADDRESS(ROW()+(0), COLUMN()+(-3), 1))*INDIRECT(ADDRESS(ROW()+(0), COLUMN()+(-1), 1)), 2)</f>
        <v>121.48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3692.27</v>
      </c>
      <c r="I19" s="24">
        <f ca="1">ROUND(INDIRECT(ADDRESS(ROW()+(0), COLUMN()+(-3), 1))*INDIRECT(ADDRESS(ROW()+(0), COLUMN()+(-1), 1))/100, 2)</f>
        <v>73.85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3766.12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142013</v>
      </c>
      <c r="F24" s="31"/>
      <c r="G24" s="31">
        <v>172013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