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<sst xmlns="http://schemas.openxmlformats.org/spreadsheetml/2006/main" count="45" uniqueCount="45">
  <si>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</si>
  <si>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HRF070</t>
  </si>
  <si>
    <t xml:space="preserve">m</t>
  </si>
  <si>
    <t xml:space="preserve">Parapeito pré-fabricado de betão.</t>
  </si>
  <si>
    <r>
      <rPr>
        <sz val="8.25"/>
        <color rgb="FF000000"/>
        <rFont val="Arial"/>
        <family val="2"/>
      </rPr>
      <t xml:space="preserve">Parapeito pré-fabricado de betão de cor cinzento, em peças de 500x250x50 mm, com pingadeira e ancoragem metálica de aço inoxidável na sua face inferior, encastrado nas ombreiras; assente com argamassa de cimento, confeccionada em obra, com aditivo hidrófugo, dosificação 1:4, sobre a que se introduz as ancoragens metálicas; e enchimento de juntas entre peças e das uniões com os muros com argamassa de juntas especial para pré-fabricados de betão. Inclusive protector hidrófugo em base aquosa, para tratamento superficial hidrofugante.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</si>
  <si>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</si>
  <si>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</si>
  <si>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</si>
  <si>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</si>
  <si>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</si>
  <si>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</si>
  <si>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</si>
  <si>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</si>
  <si>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</si>
  <si>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</si>
  <si>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</si>
  <si>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</si>
  <si>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</si>
  <si>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</si>
  <si>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</si>
  <si>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</si>
  <si>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</si>
  <si>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</si>
  <si>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mt20vhp010a</t>
  </si>
  <si>
    <t xml:space="preserve">m</t>
  </si>
  <si>
    <t xml:space="preserve">Parapeito pré-fabricado de betão de cor cinzento, em peças de 500x250x50 mm, com pingadeira e ancoragem metálica de aço inoxidável na sua face inferior.</t>
  </si>
  <si>
    <t xml:space="preserve">mt09mcr235</t>
  </si>
  <si>
    <t xml:space="preserve">kg</t>
  </si>
  <si>
    <t xml:space="preserve">Argamassa de juntas para pré-fabricados de betão e pedra artificial, composta de cimento, inertes, pigmentos e aditivos especiais.</t>
  </si>
  <si>
    <t xml:space="preserve">mt28pcs010a</t>
  </si>
  <si>
    <t xml:space="preserve">l</t>
  </si>
  <si>
    <t xml:space="preserve">Protector hidrófugo em base aquosa, incolor, auto-limpável, repelente da água e da sujidade, para tratamento superficial hidrofugante, para aplicar com trincha sobre superfícies de pedra natural ou pedra artificial.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</si>
  <si>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</si>
  <si>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</si>
  <si>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</si>
  <si>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</si>
  <si>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</si>
  <si>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</si>
  <si>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</si>
  <si>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</si>
  <si>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</si>
  <si>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</si>
  <si>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</si>
  <si>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495,95$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</si>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</sst>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23" customWidth="1"/>
    <col min="4" max="4" width="82.45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0.006</v>
      </c>
      <c r="F9" s="13">
        <v>195.56</v>
      </c>
      <c r="G9" s="13">
        <f ca="1">ROUND(INDIRECT(ADDRESS(ROW()+(0), COLUMN()+(-2), 1))*INDIRECT(ADDRESS(ROW()+(0), COLUMN()+(-1), 1)), 2)</f>
        <v>1.17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0.01</v>
      </c>
      <c r="F10" s="17">
        <v>2106.19</v>
      </c>
      <c r="G10" s="17">
        <f ca="1">ROUND(INDIRECT(ADDRESS(ROW()+(0), COLUMN()+(-2), 1))*INDIRECT(ADDRESS(ROW()+(0), COLUMN()+(-1), 1)), 2)</f>
        <v>21.06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2.375</v>
      </c>
      <c r="F11" s="17">
        <v>17.38</v>
      </c>
      <c r="G11" s="17">
        <f ca="1">ROUND(INDIRECT(ADDRESS(ROW()+(0), COLUMN()+(-2), 1))*INDIRECT(ADDRESS(ROW()+(0), COLUMN()+(-1), 1)), 2)</f>
        <v>41.28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0.048</v>
      </c>
      <c r="F12" s="17">
        <v>156.45</v>
      </c>
      <c r="G12" s="17">
        <f ca="1">ROUND(INDIRECT(ADDRESS(ROW()+(0), COLUMN()+(-2), 1))*INDIRECT(ADDRESS(ROW()+(0), COLUMN()+(-1), 1)), 2)</f>
        <v>7.51</v>
      </c>
    </row>
    <row r="13" spans="1:7" ht="24.00" thickBot="1" customHeight="1">
      <c r="A13" s="14" t="s">
        <v>23</v>
      </c>
      <c r="B13" s="14"/>
      <c r="C13" s="15" t="s">
        <v>24</v>
      </c>
      <c r="D13" s="14" t="s">
        <v>25</v>
      </c>
      <c r="E13" s="16">
        <v>1.05</v>
      </c>
      <c r="F13" s="17">
        <v>2058.71</v>
      </c>
      <c r="G13" s="17">
        <f ca="1">ROUND(INDIRECT(ADDRESS(ROW()+(0), COLUMN()+(-2), 1))*INDIRECT(ADDRESS(ROW()+(0), COLUMN()+(-1), 1)), 2)</f>
        <v>2161.65</v>
      </c>
    </row>
    <row r="14" spans="1:7" ht="24.00" thickBot="1" customHeight="1">
      <c r="A14" s="14" t="s">
        <v>26</v>
      </c>
      <c r="B14" s="14"/>
      <c r="C14" s="15" t="s">
        <v>27</v>
      </c>
      <c r="D14" s="14" t="s">
        <v>28</v>
      </c>
      <c r="E14" s="16">
        <v>0.038</v>
      </c>
      <c r="F14" s="17">
        <v>322.03</v>
      </c>
      <c r="G14" s="17">
        <f ca="1">ROUND(INDIRECT(ADDRESS(ROW()+(0), COLUMN()+(-2), 1))*INDIRECT(ADDRESS(ROW()+(0), COLUMN()+(-1), 1)), 2)</f>
        <v>12.24</v>
      </c>
    </row>
    <row r="15" spans="1:7" ht="34.50" thickBot="1" customHeight="1">
      <c r="A15" s="14" t="s">
        <v>29</v>
      </c>
      <c r="B15" s="14"/>
      <c r="C15" s="15" t="s">
        <v>30</v>
      </c>
      <c r="D15" s="14" t="s">
        <v>31</v>
      </c>
      <c r="E15" s="16">
        <v>0.625</v>
      </c>
      <c r="F15" s="17">
        <v>1536.07</v>
      </c>
      <c r="G15" s="17">
        <f ca="1">ROUND(INDIRECT(ADDRESS(ROW()+(0), COLUMN()+(-2), 1))*INDIRECT(ADDRESS(ROW()+(0), COLUMN()+(-1), 1)), 2)</f>
        <v>960.04</v>
      </c>
    </row>
    <row r="16" spans="1:7" ht="13.50" thickBot="1" customHeight="1">
      <c r="A16" s="14" t="s">
        <v>32</v>
      </c>
      <c r="B16" s="14"/>
      <c r="C16" s="15" t="s">
        <v>33</v>
      </c>
      <c r="D16" s="14" t="s">
        <v>34</v>
      </c>
      <c r="E16" s="16">
        <v>0.005</v>
      </c>
      <c r="F16" s="17">
        <v>334.11</v>
      </c>
      <c r="G16" s="17">
        <f ca="1">ROUND(INDIRECT(ADDRESS(ROW()+(0), COLUMN()+(-2), 1))*INDIRECT(ADDRESS(ROW()+(0), COLUMN()+(-1), 1)), 2)</f>
        <v>1.67</v>
      </c>
    </row>
    <row r="17" spans="1:7" ht="13.50" thickBot="1" customHeight="1">
      <c r="A17" s="14" t="s">
        <v>35</v>
      </c>
      <c r="B17" s="14"/>
      <c r="C17" s="15" t="s">
        <v>36</v>
      </c>
      <c r="D17" s="14" t="s">
        <v>37</v>
      </c>
      <c r="E17" s="16">
        <v>0.241</v>
      </c>
      <c r="F17" s="17">
        <v>627.12</v>
      </c>
      <c r="G17" s="17">
        <f ca="1">ROUND(INDIRECT(ADDRESS(ROW()+(0), COLUMN()+(-2), 1))*INDIRECT(ADDRESS(ROW()+(0), COLUMN()+(-1), 1)), 2)</f>
        <v>151.14</v>
      </c>
    </row>
    <row r="18" spans="1:7" ht="13.50" thickBot="1" customHeight="1">
      <c r="A18" s="14" t="s">
        <v>38</v>
      </c>
      <c r="B18" s="14"/>
      <c r="C18" s="18" t="s">
        <v>39</v>
      </c>
      <c r="D18" s="19" t="s">
        <v>40</v>
      </c>
      <c r="E18" s="20">
        <v>0.298</v>
      </c>
      <c r="F18" s="21">
        <v>386.89</v>
      </c>
      <c r="G18" s="21">
        <f ca="1">ROUND(INDIRECT(ADDRESS(ROW()+(0), COLUMN()+(-2), 1))*INDIRECT(ADDRESS(ROW()+(0), COLUMN()+(-1), 1)), 2)</f>
        <v>115.29</v>
      </c>
    </row>
    <row r="19" spans="1:7" ht="13.50" thickBot="1" customHeight="1">
      <c r="A19" s="19"/>
      <c r="B19" s="19"/>
      <c r="C19" s="22" t="s">
        <v>41</v>
      </c>
      <c r="D19" s="5" t="s">
        <v>42</v>
      </c>
      <c r="E19" s="23">
        <v>2</v>
      </c>
      <c r="F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3473.05</v>
      </c>
      <c r="G19" s="24">
        <f ca="1">ROUND(INDIRECT(ADDRESS(ROW()+(0), COLUMN()+(-2), 1))*INDIRECT(ADDRESS(ROW()+(0), COLUMN()+(-1), 1))/100, 2)</f>
        <v>69.46</v>
      </c>
    </row>
    <row r="20" spans="1:7" ht="13.50" thickBot="1" customHeight="1">
      <c r="A20" s="25" t="s">
        <v>43</v>
      </c>
      <c r="B20" s="25"/>
      <c r="C20" s="26"/>
      <c r="D20" s="26"/>
      <c r="E20" s="27"/>
      <c r="F20" s="25" t="s">
        <v>44</v>
      </c>
      <c r="G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3542.51</v>
      </c>
    </row>
  </sheetData>
  <mergeCells count="16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D20"/>
  </mergeCells>
  <pageMargins left="0.147638" right="0.147638" top="0.206693" bottom="0.206693" header="0.0" footer="0.0"/>
  <pageSetup paperSize="9" orientation="portrait"/>
  <rowBreaks count="0" manualBreakCount="0">
    </rowBreaks>
</worksheet>
</file>