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<sst xmlns="http://schemas.openxmlformats.org/spreadsheetml/2006/main" count="42" uniqueCount="42">
  <si>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</si>
  <si>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HRD020</t>
  </si>
  <si>
    <t xml:space="preserve">m</t>
  </si>
  <si>
    <t xml:space="preserve">Padieira de perfil laminado simples.</t>
  </si>
  <si>
    <r>
      <rPr>
        <sz val="7.80"/>
        <color rgb="FF000000"/>
        <rFont val="Arial"/>
        <family val="2"/>
      </rPr>
      <t xml:space="preserve">Padieira de perfil de aço </t>
    </r>
    <r>
      <rPr>
        <b/>
        <sz val="7.80"/>
        <color rgb="FF000000"/>
        <rFont val="Arial"/>
        <family val="2"/>
      </rPr>
      <t xml:space="preserve">S275JR</t>
    </r>
    <r>
      <rPr>
        <sz val="7.80"/>
        <color rgb="FF000000"/>
        <rFont val="Arial"/>
        <family val="2"/>
      </rPr>
      <t xml:space="preserve">, laminado a quente, formado por </t>
    </r>
    <r>
      <rPr>
        <b/>
        <sz val="7.80"/>
        <color rgb="FF000000"/>
        <rFont val="Arial"/>
        <family val="2"/>
      </rPr>
      <t xml:space="preserve">peça simples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da série L 80x8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com camada de primário anticorrosivo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</si>
  <si>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</si>
  <si>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</si>
  <si>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</si>
  <si>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</si>
  <si>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</si>
  <si>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</si>
  <si>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mt07ala140aua</t>
  </si>
  <si>
    <t xml:space="preserve">m</t>
  </si>
  <si>
    <t xml:space="preserve">Perfil de aço EN 10025 S275JR, série L 80x8, laminado a quente, para aplicações estruturais. Elaborado em oficina e colocado em obra.</t>
  </si>
  <si>
    <t xml:space="preserve">mt07ala011d</t>
  </si>
  <si>
    <t xml:space="preserve">kg</t>
  </si>
  <si>
    <t xml:space="preserve">Placa de aço laminado EN 10025 S275JR, para aplicações estruturais.</t>
  </si>
  <si>
    <t xml:space="preserve">mt27pfi010</t>
  </si>
  <si>
    <t xml:space="preserve">l</t>
  </si>
  <si>
    <t xml:space="preserve">Primário de secagem rápida, formulado com resinas alquídicas modificadas e fosfato de zinco.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</si>
  <si>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</si>
  <si>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</si>
  <si>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</si>
  <si>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</si>
  <si>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</si>
  <si>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</si>
  <si>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</si>
  <si>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</si>
  <si>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</si>
  <si>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</si>
  <si>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82,96$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</si>
  <si>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</si>
  <si>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</si>
  <si>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</si>
  <si>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</si>
  <si>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</si>
  <si>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10025-1:2004</t>
  </si>
  <si>
    <t xml:space="preserve">2+</t>
  </si>
  <si>
    <t xml:space="preserve">Produtos laminados a quente de aços de construção não ligados – Parte 1: Condições técnicas gerais de fornecimento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</si>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</sst>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79" customWidth="1"/>
    <col min="4" max="4" width="64.70" customWidth="1"/>
    <col min="5" max="5" width="5.54" customWidth="1"/>
    <col min="6" max="6" width="6.41" customWidth="1"/>
    <col min="7" max="7" width="1.17" customWidth="1"/>
    <col min="8" max="8" width="11.95" customWidth="1"/>
    <col min="9" max="9" width="2.77" customWidth="1"/>
    <col min="10" max="10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3"/>
      <c r="J3" s="3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1348.960000</v>
      </c>
      <c r="H8" s="16"/>
      <c r="I8" s="16">
        <f ca="1">ROUND(INDIRECT(ADDRESS(ROW()+(0), COLUMN()+(-3), 1))*INDIRECT(ADDRESS(ROW()+(0), COLUMN()+(-2), 1)), 2)</f>
        <v>1348.960000</v>
      </c>
      <c r="J8" s="16"/>
    </row>
    <row r="9" spans="1:10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0.400000</v>
      </c>
      <c r="G9" s="20">
        <v>151.820000</v>
      </c>
      <c r="H9" s="20"/>
      <c r="I9" s="20">
        <f ca="1">ROUND(INDIRECT(ADDRESS(ROW()+(0), COLUMN()+(-3), 1))*INDIRECT(ADDRESS(ROW()+(0), COLUMN()+(-2), 1)), 2)</f>
        <v>60.730000</v>
      </c>
      <c r="J9" s="20"/>
    </row>
    <row r="10" spans="1:10" ht="21.6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0.096000</v>
      </c>
      <c r="G10" s="20">
        <v>741.690000</v>
      </c>
      <c r="H10" s="20"/>
      <c r="I10" s="20">
        <f ca="1">ROUND(INDIRECT(ADDRESS(ROW()+(0), COLUMN()+(-3), 1))*INDIRECT(ADDRESS(ROW()+(0), COLUMN()+(-2), 1)), 2)</f>
        <v>71.200000</v>
      </c>
      <c r="J10" s="20"/>
    </row>
    <row r="11" spans="1:10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0.167000</v>
      </c>
      <c r="G11" s="20">
        <v>361.180000</v>
      </c>
      <c r="H11" s="20"/>
      <c r="I11" s="20">
        <f ca="1">ROUND(INDIRECT(ADDRESS(ROW()+(0), COLUMN()+(-3), 1))*INDIRECT(ADDRESS(ROW()+(0), COLUMN()+(-2), 1)), 2)</f>
        <v>60.320000</v>
      </c>
      <c r="J11" s="20"/>
    </row>
    <row r="12" spans="1:10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0.167000</v>
      </c>
      <c r="G12" s="24">
        <v>228.130000</v>
      </c>
      <c r="H12" s="24"/>
      <c r="I12" s="24">
        <f ca="1">ROUND(INDIRECT(ADDRESS(ROW()+(0), COLUMN()+(-3), 1))*INDIRECT(ADDRESS(ROW()+(0), COLUMN()+(-2), 1)), 2)</f>
        <v>38.100000</v>
      </c>
      <c r="J12" s="24"/>
    </row>
    <row r="13" spans="1:10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1579.310000</v>
      </c>
      <c r="H13" s="16"/>
      <c r="I13" s="16">
        <f ca="1">ROUND(INDIRECT(ADDRESS(ROW()+(0), COLUMN()+(-3), 1))*INDIRECT(ADDRESS(ROW()+(0), COLUMN()+(-2), 1))/100, 2)</f>
        <v>31.590000</v>
      </c>
      <c r="J13" s="16"/>
    </row>
    <row r="14" spans="1:10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1610.900000</v>
      </c>
      <c r="H14" s="24"/>
      <c r="I14" s="24">
        <f ca="1">ROUND(INDIRECT(ADDRESS(ROW()+(0), COLUMN()+(-3), 1))*INDIRECT(ADDRESS(ROW()+(0), COLUMN()+(-2), 1))/100, 2)</f>
        <v>48.330000</v>
      </c>
      <c r="J14" s="24"/>
    </row>
    <row r="15" spans="1:10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6"/>
      <c r="I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1659.230000</v>
      </c>
      <c r="J15" s="26"/>
    </row>
    <row r="18" spans="1:10" ht="21.60" thickBot="1" customHeight="1">
      <c r="A18" s="27" t="s">
        <v>32</v>
      </c>
      <c r="B18" s="27"/>
      <c r="C18" s="27"/>
      <c r="D18" s="27"/>
      <c r="E18" s="27" t="s">
        <v>33</v>
      </c>
      <c r="F18" s="27"/>
      <c r="G18" s="27"/>
      <c r="H18" s="27" t="s">
        <v>34</v>
      </c>
      <c r="I18" s="27"/>
      <c r="J18" s="27" t="s">
        <v>35</v>
      </c>
    </row>
    <row r="19" spans="1:10" ht="12.00" thickBot="1" customHeight="1">
      <c r="A19" s="28" t="s">
        <v>36</v>
      </c>
      <c r="B19" s="28"/>
      <c r="C19" s="28"/>
      <c r="D19" s="28"/>
      <c r="E19" s="29">
        <v>192005.000000</v>
      </c>
      <c r="F19" s="29"/>
      <c r="G19" s="29"/>
      <c r="H19" s="29">
        <v>192006.000000</v>
      </c>
      <c r="I19" s="29"/>
      <c r="J19" s="29" t="s">
        <v>37</v>
      </c>
    </row>
    <row r="20" spans="1:10" ht="21.60" thickBot="1" customHeight="1">
      <c r="A20" s="30" t="s">
        <v>38</v>
      </c>
      <c r="B20" s="30"/>
      <c r="C20" s="30"/>
      <c r="D20" s="30"/>
      <c r="E20" s="31"/>
      <c r="F20" s="31"/>
      <c r="G20" s="31"/>
      <c r="H20" s="31"/>
      <c r="I20" s="31"/>
      <c r="J20" s="31"/>
    </row>
    <row r="23" spans="1:1" ht="11.40" thickBot="1" customHeight="1">
      <c r="A23" s="1" t="s">
        <v>39</v>
      </c>
      <c r="B23" s="1"/>
      <c r="C23" s="1"/>
      <c r="D23" s="1"/>
      <c r="E23" s="1"/>
      <c r="F23" s="1"/>
      <c r="G23" s="1"/>
      <c r="H23" s="1"/>
      <c r="I23" s="1"/>
      <c r="J23" s="1"/>
    </row>
    <row r="24" spans="1:1" ht="11.40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11.40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</row>
  </sheetData>
  <mergeCells count="49">
    <mergeCell ref="A1:J1"/>
    <mergeCell ref="C3:J3"/>
    <mergeCell ref="A4:J4"/>
    <mergeCell ref="A7:B7"/>
    <mergeCell ref="D7:E7"/>
    <mergeCell ref="G7:H7"/>
    <mergeCell ref="I7:J7"/>
    <mergeCell ref="A8:B8"/>
    <mergeCell ref="D8:E8"/>
    <mergeCell ref="G8:H8"/>
    <mergeCell ref="I8:J8"/>
    <mergeCell ref="A9:B9"/>
    <mergeCell ref="D9:E9"/>
    <mergeCell ref="G9:H9"/>
    <mergeCell ref="I9:J9"/>
    <mergeCell ref="A10:B10"/>
    <mergeCell ref="D10:E10"/>
    <mergeCell ref="G10:H10"/>
    <mergeCell ref="I10:J10"/>
    <mergeCell ref="A11:B11"/>
    <mergeCell ref="D11:E11"/>
    <mergeCell ref="G11:H11"/>
    <mergeCell ref="I11:J11"/>
    <mergeCell ref="A12:B12"/>
    <mergeCell ref="D12:E12"/>
    <mergeCell ref="G12:H12"/>
    <mergeCell ref="I12:J12"/>
    <mergeCell ref="A13:B13"/>
    <mergeCell ref="D13:E13"/>
    <mergeCell ref="G13:H13"/>
    <mergeCell ref="I13:J13"/>
    <mergeCell ref="A14:B14"/>
    <mergeCell ref="D14:E14"/>
    <mergeCell ref="G14:H14"/>
    <mergeCell ref="I14:J14"/>
    <mergeCell ref="A15:E15"/>
    <mergeCell ref="G15:H15"/>
    <mergeCell ref="I15:J15"/>
    <mergeCell ref="A18:D18"/>
    <mergeCell ref="E18:G18"/>
    <mergeCell ref="H18:I18"/>
    <mergeCell ref="A19:D19"/>
    <mergeCell ref="E19:G20"/>
    <mergeCell ref="H19:I20"/>
    <mergeCell ref="J19:J20"/>
    <mergeCell ref="A20:D20"/>
    <mergeCell ref="A23:J23"/>
    <mergeCell ref="A24:J24"/>
    <mergeCell ref="A25:J25"/>
  </mergeCells>
  <pageMargins left="0.620079" right="0.472441" top="0.472441" bottom="0.472441" header="0.0" footer="0.0"/>
  <pageSetup paperSize="9" orientation="portrait"/>
  <rowBreaks count="0" manualBreakCount="0">
    </rowBreaks>
</worksheet>
</file>