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<sst xmlns="http://schemas.openxmlformats.org/spreadsheetml/2006/main" count="33" uniqueCount="33">
  <si>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</si>
  <si>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FDC010</t>
  </si>
  <si>
    <t xml:space="preserve">Ud</t>
  </si>
  <si>
    <t xml:space="preserve">Grade de segurança metálica.</t>
  </si>
  <si>
    <r>
      <rPr>
        <sz val="8.25"/>
        <color rgb="FF000000"/>
        <rFont val="Arial"/>
        <family val="2"/>
      </rPr>
      <t xml:space="preserve">Grade de segurança enrolável de lâminas de chapa de aço galvanizado, painel cego, 300x220 cm, acabamento sendzimir, abertura manual. Inclusive fechadura central com chave de segurança.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</si>
  <si>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</si>
  <si>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</si>
  <si>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</si>
  <si>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</si>
  <si>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</si>
  <si>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</si>
  <si>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mt26cec010a</t>
  </si>
  <si>
    <t xml:space="preserve">m²</t>
  </si>
  <si>
    <t xml:space="preserve">Grade de segurança metálica enrolável de lâminas de chapa de aço galvanizado, painel cego, de 0,6 mm de espessura, acabamento sendzimir. Inclusive caixa recolhedora, eixos, guias, molas e acessórios. Segundo EN 13241-1.</t>
  </si>
  <si>
    <t xml:space="preserve">mt26eem020</t>
  </si>
  <si>
    <t xml:space="preserve">Ud</t>
  </si>
  <si>
    <t xml:space="preserve">Fechadura de segurança ao solo para grade de segurança enrolável.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</si>
  <si>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</si>
  <si>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</si>
  <si>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</si>
  <si>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</si>
  <si>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</si>
  <si>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</si>
  <si>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</si>
  <si>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</si>
  <si>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</si>
  <si>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</si>
  <si>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</si>
  <si>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</si>
  <si>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</si>
  <si>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</si>
  <si>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19.421,48$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</si>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</sst>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7.59</v>
      </c>
      <c r="G9" s="13">
        <v>7372.47</v>
      </c>
      <c r="H9" s="13">
        <f ca="1">ROUND(INDIRECT(ADDRESS(ROW()+(0), COLUMN()+(-2), 1))*INDIRECT(ADDRESS(ROW()+(0), COLUMN()+(-1), 1)), 2)</f>
        <v>55957.1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24385.6</v>
      </c>
      <c r="H10" s="17">
        <f ca="1">ROUND(INDIRECT(ADDRESS(ROW()+(0), COLUMN()+(-2), 1))*INDIRECT(ADDRESS(ROW()+(0), COLUMN()+(-1), 1)), 2)</f>
        <v>24385.6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3.024</v>
      </c>
      <c r="G11" s="17">
        <v>627.12</v>
      </c>
      <c r="H11" s="17">
        <f ca="1">ROUND(INDIRECT(ADDRESS(ROW()+(0), COLUMN()+(-2), 1))*INDIRECT(ADDRESS(ROW()+(0), COLUMN()+(-1), 1)), 2)</f>
        <v>1896.41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3.024</v>
      </c>
      <c r="G12" s="17">
        <v>386.89</v>
      </c>
      <c r="H12" s="17">
        <f ca="1">ROUND(INDIRECT(ADDRESS(ROW()+(0), COLUMN()+(-2), 1))*INDIRECT(ADDRESS(ROW()+(0), COLUMN()+(-1), 1)), 2)</f>
        <v>1169.96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3.024</v>
      </c>
      <c r="G13" s="17">
        <v>635.34</v>
      </c>
      <c r="H13" s="17">
        <f ca="1">ROUND(INDIRECT(ADDRESS(ROW()+(0), COLUMN()+(-2), 1))*INDIRECT(ADDRESS(ROW()+(0), COLUMN()+(-1), 1)), 2)</f>
        <v>1921.27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3.024</v>
      </c>
      <c r="G14" s="21">
        <v>402.84</v>
      </c>
      <c r="H14" s="21">
        <f ca="1">ROUND(INDIRECT(ADDRESS(ROW()+(0), COLUMN()+(-2), 1))*INDIRECT(ADDRESS(ROW()+(0), COLUMN()+(-1), 1)), 2)</f>
        <v>1218.19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86548.5</v>
      </c>
      <c r="H15" s="24">
        <f ca="1">ROUND(INDIRECT(ADDRESS(ROW()+(0), COLUMN()+(-2), 1))*INDIRECT(ADDRESS(ROW()+(0), COLUMN()+(-1), 1))/100, 2)</f>
        <v>1730.97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88279.5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