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<sst xmlns="http://schemas.openxmlformats.org/spreadsheetml/2006/main" count="27" uniqueCount="27">
  <si>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</si>
  <si>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FCU010</t>
  </si>
  <si>
    <t xml:space="preserve">m</t>
  </si>
  <si>
    <t xml:space="preserve">Padieira de perfil de alumínio.</t>
  </si>
  <si>
    <r>
      <rPr>
        <sz val="8.25"/>
        <color rgb="FF000000"/>
        <rFont val="Arial"/>
        <family val="2"/>
      </rPr>
      <t xml:space="preserve">Padieira de alumínio, com pingadeira, de 11,5 cm de largura e de 3,4 cm de altura, de perfil de alumínio extrudido de 3,2 mm de espessura, de liga 6060, com tratamento térmico T5, acabamento lacado.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</si>
  <si>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</si>
  <si>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</si>
  <si>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</si>
  <si>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</si>
  <si>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</si>
  <si>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</si>
  <si>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mt20dcu010c</t>
  </si>
  <si>
    <t xml:space="preserve">m</t>
  </si>
  <si>
    <t xml:space="preserve">Padieira de alumínio, com pingadeira, de 11,5 cm de largura e de 3,4 cm de altura, de perfil de alumínio extrudido de 3,2 mm de espessura, de liga 6060, com tratamento térmico T5, acabamento lacado; segundo EN 12020-2.</t>
  </si>
  <si>
    <t xml:space="preserve">mt20dcu005b</t>
  </si>
  <si>
    <t xml:space="preserve">Ud</t>
  </si>
  <si>
    <t xml:space="preserve">Kit de acessórios de fixação, para padieira, formado por calha, manguito metálico, varões roscados M8, buchas e fixações mecânicas.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</si>
  <si>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</si>
  <si>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</si>
  <si>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</si>
  <si>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</si>
  <si>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</si>
  <si>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</si>
  <si>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</si>
  <si>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</si>
  <si>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206,96$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</si>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</sst>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3529.54</v>
      </c>
      <c r="H9" s="13">
        <f ca="1">ROUND(INDIRECT(ADDRESS(ROW()+(0), COLUMN()+(-2), 1))*INDIRECT(ADDRESS(ROW()+(0), COLUMN()+(-1), 1)), 2)</f>
        <v>3529.54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298.05</v>
      </c>
      <c r="H10" s="17">
        <f ca="1">ROUND(INDIRECT(ADDRESS(ROW()+(0), COLUMN()+(-2), 1))*INDIRECT(ADDRESS(ROW()+(0), COLUMN()+(-1), 1)), 2)</f>
        <v>298.05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622.24</v>
      </c>
      <c r="H11" s="17">
        <f ca="1">ROUND(INDIRECT(ADDRESS(ROW()+(0), COLUMN()+(-2), 1))*INDIRECT(ADDRESS(ROW()+(0), COLUMN()+(-1), 1)), 2)</f>
        <v>142.49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383.87</v>
      </c>
      <c r="H12" s="21">
        <f ca="1">ROUND(INDIRECT(ADDRESS(ROW()+(0), COLUMN()+(-2), 1))*INDIRECT(ADDRESS(ROW()+(0), COLUMN()+(-1), 1)), 2)</f>
        <v>87.91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4057.99</v>
      </c>
      <c r="H13" s="24">
        <f ca="1">ROUND(INDIRECT(ADDRESS(ROW()+(0), COLUMN()+(-2), 1))*INDIRECT(ADDRESS(ROW()+(0), COLUMN()+(-1), 1))/100, 2)</f>
        <v>81.16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4139.15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