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<sst xmlns="http://schemas.openxmlformats.org/spreadsheetml/2006/main" count="72" uniqueCount="72">
  <si>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</si>
  <si>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FBY078</t>
  </si>
  <si>
    <t xml:space="preserve">m²</t>
  </si>
  <si>
    <t xml:space="preserve">Parede de placas de gesso laminado, anti-radiações. Sistema "PLACO".</t>
  </si>
  <si>
    <r>
      <rPr>
        <sz val="8.25"/>
        <color rgb="FF000000"/>
        <rFont val="Arial"/>
        <family val="2"/>
      </rPr>
      <t xml:space="preserve">Parede múltipla, sistema Placo X-Ray Protection "PLACO", (12,5 + 12,5 + 48 + 12,5 + 12,5)/600 (48), anti-radiações, de 98 mm de espessura total, com nível de qualidade do acabamento standard (Q2), formada por uma estrutura simples autoportante de perfis metálicos de aço galvanizado formada por canais R 48 "PLACO" e montantes M 48 "PLACO", com uma separação entre montantes de 600 mm e uma disposição normal "N", à qual duas placas iguais de gesso laminado DFI / EN 520 - 600 / 1800 / 12,5 / com os bordos longitudinais afinados, X-Ray Protection "PLACO" dispostas numa face e outras duas placas iguais de gesso laminado DFI / EN 520 - 600 / 1800 / 12,5 / com os bordos longitudinais afinados, X-Ray Protection "PLACO" dispostas na outra face. Inclusive banda estanque autocolante, Banda 45 "PLACO"; ancoragens de canais e montantes metálicos; parafusos para a fixação das placas; fita de papel com reforço metálico "PLACO" e massa e fita para o tratamento de juntas.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</si>
  <si>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</si>
  <si>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</si>
  <si>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</si>
  <si>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</si>
  <si>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</si>
  <si>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</si>
  <si>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</si>
  <si>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</si>
  <si>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</si>
  <si>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</si>
  <si>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</si>
  <si>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</si>
  <si>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</si>
  <si>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</si>
  <si>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</si>
  <si>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mt12arp010a</t>
  </si>
  <si>
    <t xml:space="preserve">m²</t>
  </si>
  <si>
    <t xml:space="preserve">Placa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</si>
  <si>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</si>
  <si>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</si>
  <si>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</si>
  <si>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</si>
  <si>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</si>
  <si>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</si>
  <si>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</si>
  <si>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</si>
  <si>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</si>
  <si>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</si>
  <si>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</si>
  <si>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</si>
  <si>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</si>
  <si>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</si>
  <si>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</si>
  <si>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</si>
  <si>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</si>
  <si>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</si>
  <si>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</si>
  <si>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</si>
  <si>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</si>
  <si>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</si>
  <si>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</si>
  <si>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</si>
  <si>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</si>
  <si>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</si>
  <si>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1.842,70$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</si>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</sst>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74.4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75.77</v>
      </c>
      <c r="J9" s="13">
        <f ca="1">ROUND(INDIRECT(ADDRESS(ROW()+(0), COLUMN()+(-3), 1))*INDIRECT(ADDRESS(ROW()+(0), COLUMN()+(-1), 1)), 2)</f>
        <v>34.1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</v>
      </c>
      <c r="H10" s="16"/>
      <c r="I10" s="17">
        <v>289.48</v>
      </c>
      <c r="J10" s="17">
        <f ca="1">ROUND(INDIRECT(ADDRESS(ROW()+(0), COLUMN()+(-3), 1))*INDIRECT(ADDRESS(ROW()+(0), COLUMN()+(-1), 1)), 2)</f>
        <v>260.53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352.55</v>
      </c>
      <c r="J11" s="17">
        <f ca="1">ROUND(INDIRECT(ADDRESS(ROW()+(0), COLUMN()+(-3), 1))*INDIRECT(ADDRESS(ROW()+(0), COLUMN()+(-1), 1)), 2)</f>
        <v>740.36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8132.9</v>
      </c>
      <c r="J12" s="17">
        <f ca="1">ROUND(INDIRECT(ADDRESS(ROW()+(0), COLUMN()+(-3), 1))*INDIRECT(ADDRESS(ROW()+(0), COLUMN()+(-1), 1)), 2)</f>
        <v>34158.2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</v>
      </c>
      <c r="H13" s="16"/>
      <c r="I13" s="17">
        <v>3.33</v>
      </c>
      <c r="J13" s="17">
        <f ca="1">ROUND(INDIRECT(ADDRESS(ROW()+(0), COLUMN()+(-3), 1))*INDIRECT(ADDRESS(ROW()+(0), COLUMN()+(-1), 1)), 2)</f>
        <v>39.96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22</v>
      </c>
      <c r="H14" s="16"/>
      <c r="I14" s="17">
        <v>4.32</v>
      </c>
      <c r="J14" s="17">
        <f ca="1">ROUND(INDIRECT(ADDRESS(ROW()+(0), COLUMN()+(-3), 1))*INDIRECT(ADDRESS(ROW()+(0), COLUMN()+(-1), 1)), 2)</f>
        <v>95.04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</v>
      </c>
      <c r="H15" s="16"/>
      <c r="I15" s="17">
        <v>2.59</v>
      </c>
      <c r="J15" s="17">
        <f ca="1">ROUND(INDIRECT(ADDRESS(ROW()+(0), COLUMN()+(-3), 1))*INDIRECT(ADDRESS(ROW()+(0), COLUMN()+(-1), 1)), 2)</f>
        <v>10.36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1.4</v>
      </c>
      <c r="H16" s="16"/>
      <c r="I16" s="17">
        <v>8.73</v>
      </c>
      <c r="J16" s="17">
        <f ca="1">ROUND(INDIRECT(ADDRESS(ROW()+(0), COLUMN()+(-3), 1))*INDIRECT(ADDRESS(ROW()+(0), COLUMN()+(-1), 1)), 2)</f>
        <v>12.22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0.66</v>
      </c>
      <c r="H17" s="16"/>
      <c r="I17" s="17">
        <v>563.51</v>
      </c>
      <c r="J17" s="17">
        <f ca="1">ROUND(INDIRECT(ADDRESS(ROW()+(0), COLUMN()+(-3), 1))*INDIRECT(ADDRESS(ROW()+(0), COLUMN()+(-1), 1)), 2)</f>
        <v>371.92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133.85</v>
      </c>
      <c r="J18" s="17">
        <f ca="1">ROUND(INDIRECT(ADDRESS(ROW()+(0), COLUMN()+(-3), 1))*INDIRECT(ADDRESS(ROW()+(0), COLUMN()+(-1), 1)), 2)</f>
        <v>40.16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0.355</v>
      </c>
      <c r="H19" s="16"/>
      <c r="I19" s="17">
        <v>639.39</v>
      </c>
      <c r="J19" s="17">
        <f ca="1">ROUND(INDIRECT(ADDRESS(ROW()+(0), COLUMN()+(-3), 1))*INDIRECT(ADDRESS(ROW()+(0), COLUMN()+(-1), 1)), 2)</f>
        <v>226.98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0.355</v>
      </c>
      <c r="H20" s="20"/>
      <c r="I20" s="21">
        <v>398.94</v>
      </c>
      <c r="J20" s="21">
        <f ca="1">ROUND(INDIRECT(ADDRESS(ROW()+(0), COLUMN()+(-3), 1))*INDIRECT(ADDRESS(ROW()+(0), COLUMN()+(-1), 1)), 2)</f>
        <v>141.62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36131.4</v>
      </c>
      <c r="J21" s="24">
        <f ca="1">ROUND(INDIRECT(ADDRESS(ROW()+(0), COLUMN()+(-3), 1))*INDIRECT(ADDRESS(ROW()+(0), COLUMN()+(-1), 1))/100, 2)</f>
        <v>722.63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36854.1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