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<sst xmlns="http://schemas.openxmlformats.org/spreadsheetml/2006/main" count="64" uniqueCount="64">
  <si>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</si>
  <si>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FAR020</t>
  </si>
  <si>
    <t xml:space="preserve">m²</t>
  </si>
  <si>
    <t xml:space="preserve">Pano principal de fachada ventilada, de alvenaria de bloco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</si>
  <si>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15 cm de espessura, de alvenaria, de bloco vazado de betão, 50x20x15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</si>
  <si>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</si>
  <si>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</si>
  <si>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</si>
  <si>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</si>
  <si>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</si>
  <si>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</si>
  <si>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</si>
  <si>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</si>
  <si>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</si>
  <si>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</si>
  <si>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</si>
  <si>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</si>
  <si>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</si>
  <si>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</si>
  <si>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</si>
  <si>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</si>
  <si>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</si>
  <si>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</si>
  <si>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</si>
  <si>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</si>
  <si>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</si>
  <si>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</si>
  <si>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</si>
  <si>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</si>
  <si>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</si>
  <si>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</si>
  <si>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</si>
  <si>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</si>
  <si>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</si>
  <si>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</si>
  <si>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</si>
  <si>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</si>
  <si>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</si>
  <si>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</si>
  <si>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</si>
  <si>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</si>
  <si>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</si>
  <si>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</si>
  <si>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</si>
  <si>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</si>
  <si>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</si>
  <si>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</si>
  <si>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</si>
  <si>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</si>
  <si>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</si>
  <si>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</si>
  <si>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</si>
  <si>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48,86$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</si>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</sst>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73.29</v>
      </c>
      <c r="I9" s="13">
        <f ca="1">ROUND(INDIRECT(ADDRESS(ROW()+(0), COLUMN()+(-3), 1))*INDIRECT(ADDRESS(ROW()+(0), COLUMN()+(-1), 1)), 2)</f>
        <v>732.9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193.69</v>
      </c>
      <c r="I10" s="17">
        <f ca="1">ROUND(INDIRECT(ADDRESS(ROW()+(0), COLUMN()+(-3), 1))*INDIRECT(ADDRESS(ROW()+(0), COLUMN()+(-1), 1)), 2)</f>
        <v>0.77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2085.8</v>
      </c>
      <c r="I11" s="17">
        <f ca="1">ROUND(INDIRECT(ADDRESS(ROW()+(0), COLUMN()+(-3), 1))*INDIRECT(ADDRESS(ROW()+(0), COLUMN()+(-1), 1)), 2)</f>
        <v>33.37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</v>
      </c>
      <c r="G12" s="16"/>
      <c r="H12" s="17">
        <v>17.22</v>
      </c>
      <c r="I12" s="17">
        <f ca="1">ROUND(INDIRECT(ADDRESS(ROW()+(0), COLUMN()+(-3), 1))*INDIRECT(ADDRESS(ROW()+(0), COLUMN()+(-1), 1)), 2)</f>
        <v>87.82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188.69</v>
      </c>
      <c r="I13" s="17">
        <f ca="1">ROUND(INDIRECT(ADDRESS(ROW()+(0), COLUMN()+(-3), 1))*INDIRECT(ADDRESS(ROW()+(0), COLUMN()+(-1), 1)), 2)</f>
        <v>132.08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0.003</v>
      </c>
      <c r="G14" s="16"/>
      <c r="H14" s="17">
        <v>2130.47</v>
      </c>
      <c r="I14" s="17">
        <f ca="1">ROUND(INDIRECT(ADDRESS(ROW()+(0), COLUMN()+(-3), 1))*INDIRECT(ADDRESS(ROW()+(0), COLUMN()+(-1), 1)), 2)</f>
        <v>6.39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2166.28</v>
      </c>
      <c r="I15" s="17">
        <f ca="1">ROUND(INDIRECT(ADDRESS(ROW()+(0), COLUMN()+(-3), 1))*INDIRECT(ADDRESS(ROW()+(0), COLUMN()+(-1), 1)), 2)</f>
        <v>13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0.001</v>
      </c>
      <c r="G16" s="16"/>
      <c r="H16" s="17">
        <v>71027.4</v>
      </c>
      <c r="I16" s="17">
        <f ca="1">ROUND(INDIRECT(ADDRESS(ROW()+(0), COLUMN()+(-3), 1))*INDIRECT(ADDRESS(ROW()+(0), COLUMN()+(-1), 1)), 2)</f>
        <v>71.03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3113.56</v>
      </c>
      <c r="I17" s="17">
        <f ca="1">ROUND(INDIRECT(ADDRESS(ROW()+(0), COLUMN()+(-3), 1))*INDIRECT(ADDRESS(ROW()+(0), COLUMN()+(-1), 1)), 2)</f>
        <v>9.34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0.011</v>
      </c>
      <c r="G18" s="16"/>
      <c r="H18" s="17">
        <v>302.74</v>
      </c>
      <c r="I18" s="17">
        <f ca="1">ROUND(INDIRECT(ADDRESS(ROW()+(0), COLUMN()+(-3), 1))*INDIRECT(ADDRESS(ROW()+(0), COLUMN()+(-1), 1)), 2)</f>
        <v>3.33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0.007</v>
      </c>
      <c r="G19" s="16"/>
      <c r="H19" s="17">
        <v>330.99</v>
      </c>
      <c r="I19" s="17">
        <f ca="1">ROUND(INDIRECT(ADDRESS(ROW()+(0), COLUMN()+(-3), 1))*INDIRECT(ADDRESS(ROW()+(0), COLUMN()+(-1), 1)), 2)</f>
        <v>2.32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0.549</v>
      </c>
      <c r="G20" s="16"/>
      <c r="H20" s="17">
        <v>622.24</v>
      </c>
      <c r="I20" s="17">
        <f ca="1">ROUND(INDIRECT(ADDRESS(ROW()+(0), COLUMN()+(-3), 1))*INDIRECT(ADDRESS(ROW()+(0), COLUMN()+(-1), 1)), 2)</f>
        <v>341.61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0.384</v>
      </c>
      <c r="G21" s="20"/>
      <c r="H21" s="21">
        <v>383.87</v>
      </c>
      <c r="I21" s="21">
        <f ca="1">ROUND(INDIRECT(ADDRESS(ROW()+(0), COLUMN()+(-3), 1))*INDIRECT(ADDRESS(ROW()+(0), COLUMN()+(-1), 1)), 2)</f>
        <v>147.41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3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1581.37</v>
      </c>
      <c r="I22" s="24">
        <f ca="1">ROUND(INDIRECT(ADDRESS(ROW()+(0), COLUMN()+(-3), 1))*INDIRECT(ADDRESS(ROW()+(0), COLUMN()+(-1), 1))/100, 2)</f>
        <v>47.44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1628.81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