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<sst xmlns="http://schemas.openxmlformats.org/spreadsheetml/2006/main" count="24" uniqueCount="24">
  <si>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</si>
  <si>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</si>
  <si>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</si>
  <si>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</si>
  <si>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homogénea, de 33 ou 45 mm de espessura das lâminas e secção constante, de 10x20 a 12x25 cm de secção e até 5 m de comprimento, classe resistente GL-24h e protecção da madeira com classe de penetração NP5 e NP6,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</si>
  <si>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</si>
  <si>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</si>
  <si>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</si>
  <si>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</si>
  <si>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</si>
  <si>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</si>
  <si>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mt07mel020c</t>
  </si>
  <si>
    <t xml:space="preserve">m³</t>
  </si>
  <si>
    <t xml:space="preserve">Madeira lamelada colada homogénea, de 33 ou 45 mm de espessura das lâminas, para viga de secção constante, de 10x20 a 12x25 cm de secção e até 5 m de comprimento, para aplicações estruturais, classe resistente GL-24h segundo NP EN 390 e NP EN 1194, e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</si>
  <si>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</si>
  <si>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</si>
  <si>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</si>
  <si>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</si>
  <si>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</si>
  <si>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</si>
  <si>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</si>
  <si>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</si>
  <si>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26.930,25$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</si>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</sst>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150910.260000</v>
      </c>
      <c r="H9" s="13">
        <f ca="1">ROUND(INDIRECT(ADDRESS(ROW()+(0), COLUMN()+(-2), 1))*INDIRECT(ADDRESS(ROW()+(0), COLUMN()+(-1), 1)), 2)</f>
        <v>150910.260000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6.969000</v>
      </c>
      <c r="G10" s="17">
        <v>478.430000</v>
      </c>
      <c r="H10" s="17">
        <f ca="1">ROUND(INDIRECT(ADDRESS(ROW()+(0), COLUMN()+(-2), 1))*INDIRECT(ADDRESS(ROW()+(0), COLUMN()+(-1), 1)), 2)</f>
        <v>3334.180000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3.485000</v>
      </c>
      <c r="G11" s="21">
        <v>304.930000</v>
      </c>
      <c r="H11" s="21">
        <f ca="1">ROUND(INDIRECT(ADDRESS(ROW()+(0), COLUMN()+(-2), 1))*INDIRECT(ADDRESS(ROW()+(0), COLUMN()+(-1), 1)), 2)</f>
        <v>1062.680000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155307.120000</v>
      </c>
      <c r="H12" s="24">
        <f ca="1">ROUND(INDIRECT(ADDRESS(ROW()+(0), COLUMN()+(-2), 1))*INDIRECT(ADDRESS(ROW()+(0), COLUMN()+(-1), 1))/100, 2)</f>
        <v>3106.140000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158413.260000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