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<sst xmlns="http://schemas.openxmlformats.org/spreadsheetml/2006/main" count="45" uniqueCount="45">
  <si>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</si>
  <si>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EFM010</t>
  </si>
  <si>
    <t xml:space="preserve">m³</t>
  </si>
  <si>
    <t xml:space="preserve">Parede de alvenaria, de tijolo cerâmico.</t>
  </si>
  <si>
    <r>
      <rPr>
        <sz val="8.25"/>
        <color rgb="FF000000"/>
        <rFont val="Arial"/>
        <family val="2"/>
      </rPr>
      <t xml:space="preserve">Parede de uma vez de espessura de alvenaria de tijolo cerâmico face à vista maciço de elaboração mecânica, vermelho, 23x11x5 cm, com juntas horizontais e verticais de 20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</si>
  <si>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</si>
  <si>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</si>
  <si>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</si>
  <si>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</si>
  <si>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</si>
  <si>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</si>
  <si>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mt05mep010a</t>
  </si>
  <si>
    <t xml:space="preserve">Ud</t>
  </si>
  <si>
    <t xml:space="preserve">Tijolo cerâmico face à vista maciço de elaboração mecânica, vermelho, 23x11x5 cm, para utilização em alvenaria não protegida (peça U), densidade 1900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</si>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</sst>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27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520.435</v>
      </c>
      <c r="H9" s="11"/>
      <c r="I9" s="13">
        <v>58.28</v>
      </c>
      <c r="J9" s="13">
        <f ca="1">ROUND(INDIRECT(ADDRESS(ROW()+(0), COLUMN()+(-3), 1))*INDIRECT(ADDRESS(ROW()+(0), COLUMN()+(-1), 1)), 2)</f>
        <v>30331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0.066</v>
      </c>
      <c r="H10" s="16"/>
      <c r="I10" s="17">
        <v>195.56</v>
      </c>
      <c r="J10" s="17">
        <f ca="1">ROUND(INDIRECT(ADDRESS(ROW()+(0), COLUMN()+(-3), 1))*INDIRECT(ADDRESS(ROW()+(0), COLUMN()+(-1), 1)), 2)</f>
        <v>12.91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0.538</v>
      </c>
      <c r="H11" s="16"/>
      <c r="I11" s="17">
        <v>2106.19</v>
      </c>
      <c r="J11" s="17">
        <f ca="1">ROUND(INDIRECT(ADDRESS(ROW()+(0), COLUMN()+(-3), 1))*INDIRECT(ADDRESS(ROW()+(0), COLUMN()+(-1), 1)), 2)</f>
        <v>1133.13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83.27</v>
      </c>
      <c r="H12" s="16"/>
      <c r="I12" s="17">
        <v>17.38</v>
      </c>
      <c r="J12" s="17">
        <f ca="1">ROUND(INDIRECT(ADDRESS(ROW()+(0), COLUMN()+(-3), 1))*INDIRECT(ADDRESS(ROW()+(0), COLUMN()+(-1), 1)), 2)</f>
        <v>1447.23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0.231</v>
      </c>
      <c r="H13" s="16"/>
      <c r="I13" s="17">
        <v>334.11</v>
      </c>
      <c r="J13" s="17">
        <f ca="1">ROUND(INDIRECT(ADDRESS(ROW()+(0), COLUMN()+(-3), 1))*INDIRECT(ADDRESS(ROW()+(0), COLUMN()+(-1), 1)), 2)</f>
        <v>77.18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9.012</v>
      </c>
      <c r="H14" s="16"/>
      <c r="I14" s="17">
        <v>627.12</v>
      </c>
      <c r="J14" s="17">
        <f ca="1">ROUND(INDIRECT(ADDRESS(ROW()+(0), COLUMN()+(-3), 1))*INDIRECT(ADDRESS(ROW()+(0), COLUMN()+(-1), 1)), 2)</f>
        <v>5651.61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4.506</v>
      </c>
      <c r="H15" s="20"/>
      <c r="I15" s="21">
        <v>386.89</v>
      </c>
      <c r="J15" s="21">
        <f ca="1">ROUND(INDIRECT(ADDRESS(ROW()+(0), COLUMN()+(-3), 1))*INDIRECT(ADDRESS(ROW()+(0), COLUMN()+(-1), 1)), 2)</f>
        <v>1743.33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40396.3</v>
      </c>
      <c r="J16" s="24">
        <f ca="1">ROUND(INDIRECT(ADDRESS(ROW()+(0), COLUMN()+(-3), 1))*INDIRECT(ADDRESS(ROW()+(0), COLUMN()+(-1), 1))/100, 2)</f>
        <v>807.93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41204.3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