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<sst xmlns="http://schemas.openxmlformats.org/spreadsheetml/2006/main" count="55" uniqueCount="55">
  <si>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</si>
  <si>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CNF010</t>
  </si>
  <si>
    <t xml:space="preserve">m²</t>
  </si>
  <si>
    <t xml:space="preserve">Murete de blocos de betão.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</si>
  <si>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betão, para revestir, cor cinzento, 40x20x20 cm, resistência normalizada R10 (10 N/mm²), assente com argamassa de cimento industrial, cor cinzento, M-7,5, fornecida a granel, com pilastras intermédias e viga de coroamento, de betão com armadura de aço A400 NR, quantidade 5 kg/m²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</si>
  <si>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</si>
  <si>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</si>
  <si>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</si>
  <si>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</si>
  <si>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</si>
  <si>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</si>
  <si>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</si>
  <si>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</si>
  <si>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</si>
  <si>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</si>
  <si>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</si>
  <si>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</si>
  <si>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</si>
  <si>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</si>
  <si>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cinzento, categoria M-7,5 (resistência à compressão 7,5 N/mm²), fornecida a granel, segundo EN 998-2.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</si>
  <si>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</si>
  <si>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</si>
  <si>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</si>
  <si>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mt10haf020jgnhc</t>
  </si>
  <si>
    <t xml:space="preserve">m³</t>
  </si>
  <si>
    <t xml:space="preserve">Betão C25/30 (XC1(P) D25; S3; Cl 0,4), fabricado em central, segundo NP EN 206-1.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</si>
  <si>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</si>
  <si>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</si>
  <si>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</si>
  <si>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</si>
  <si>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</si>
  <si>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construção em trabalhos auxiliares de pedreiro.</t>
  </si>
  <si>
    <t xml:space="preserve">mo076</t>
  </si>
  <si>
    <t xml:space="preserve">h</t>
  </si>
  <si>
    <t xml:space="preserve">Ajudante de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</si>
  <si>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</si>
  <si>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</si>
  <si>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</si>
  <si>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</si>
  <si>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</si>
  <si>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</si>
  <si>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</si>
  <si>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68,87$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</si>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</sst>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4.95" customWidth="1"/>
    <col min="4" max="4" width="22.44" customWidth="1"/>
    <col min="5" max="5" width="24.04" customWidth="1"/>
    <col min="6" max="6" width="11.80" customWidth="1"/>
    <col min="7" max="7" width="4.23" customWidth="1"/>
    <col min="8" max="8" width="0.58" customWidth="1"/>
    <col min="9" max="9" width="7.14" customWidth="1"/>
    <col min="10" max="10" width="1.17" customWidth="1"/>
    <col min="11" max="11" width="7.14" customWidth="1"/>
    <col min="12" max="12" width="4.8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12.500000</v>
      </c>
      <c r="J8" s="16">
        <v>73.990000</v>
      </c>
      <c r="K8" s="16"/>
      <c r="L8" s="16"/>
      <c r="M8" s="16">
        <f ca="1">ROUND(INDIRECT(ADDRESS(ROW()+(0), COLUMN()+(-4), 1))*INDIRECT(ADDRESS(ROW()+(0), COLUMN()+(-3), 1)), 2)</f>
        <v>924.880000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20">
        <v>179.600000</v>
      </c>
      <c r="K9" s="20"/>
      <c r="L9" s="20"/>
      <c r="M9" s="20">
        <f ca="1">ROUND(INDIRECT(ADDRESS(ROW()+(0), COLUMN()+(-4), 1))*INDIRECT(ADDRESS(ROW()+(0), COLUMN()+(-3), 1)), 2)</f>
        <v>0.900000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0.029000</v>
      </c>
      <c r="J10" s="20">
        <v>3627.880000</v>
      </c>
      <c r="K10" s="20"/>
      <c r="L10" s="20"/>
      <c r="M10" s="20">
        <f ca="1">ROUND(INDIRECT(ADDRESS(ROW()+(0), COLUMN()+(-4), 1))*INDIRECT(ADDRESS(ROW()+(0), COLUMN()+(-3), 1)), 2)</f>
        <v>105.210000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5.000000</v>
      </c>
      <c r="J11" s="20">
        <v>106.610000</v>
      </c>
      <c r="K11" s="20"/>
      <c r="L11" s="20"/>
      <c r="M11" s="20">
        <f ca="1">ROUND(INDIRECT(ADDRESS(ROW()+(0), COLUMN()+(-4), 1))*INDIRECT(ADDRESS(ROW()+(0), COLUMN()+(-3), 1)), 2)</f>
        <v>533.050000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0.020000</v>
      </c>
      <c r="J12" s="20">
        <v>11579.470000</v>
      </c>
      <c r="K12" s="20"/>
      <c r="L12" s="20"/>
      <c r="M12" s="20">
        <f ca="1">ROUND(INDIRECT(ADDRESS(ROW()+(0), COLUMN()+(-4), 1))*INDIRECT(ADDRESS(ROW()+(0), COLUMN()+(-3), 1)), 2)</f>
        <v>231.590000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0.111000</v>
      </c>
      <c r="J13" s="20">
        <v>139.860000</v>
      </c>
      <c r="K13" s="20"/>
      <c r="L13" s="20"/>
      <c r="M13" s="20">
        <f ca="1">ROUND(INDIRECT(ADDRESS(ROW()+(0), COLUMN()+(-4), 1))*INDIRECT(ADDRESS(ROW()+(0), COLUMN()+(-3), 1)), 2)</f>
        <v>15.520000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0.762000</v>
      </c>
      <c r="J14" s="20">
        <v>361.180000</v>
      </c>
      <c r="K14" s="20"/>
      <c r="L14" s="20"/>
      <c r="M14" s="20">
        <f ca="1">ROUND(INDIRECT(ADDRESS(ROW()+(0), COLUMN()+(-4), 1))*INDIRECT(ADDRESS(ROW()+(0), COLUMN()+(-3), 1)), 2)</f>
        <v>275.220000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0.381000</v>
      </c>
      <c r="J15" s="20">
        <v>237.560000</v>
      </c>
      <c r="K15" s="20"/>
      <c r="L15" s="20"/>
      <c r="M15" s="20">
        <f ca="1">ROUND(INDIRECT(ADDRESS(ROW()+(0), COLUMN()+(-4), 1))*INDIRECT(ADDRESS(ROW()+(0), COLUMN()+(-3), 1)), 2)</f>
        <v>90.510000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0.036000</v>
      </c>
      <c r="J16" s="24">
        <v>228.130000</v>
      </c>
      <c r="K16" s="24"/>
      <c r="L16" s="24"/>
      <c r="M16" s="24">
        <f ca="1">ROUND(INDIRECT(ADDRESS(ROW()+(0), COLUMN()+(-4), 1))*INDIRECT(ADDRESS(ROW()+(0), COLUMN()+(-3), 1)), 2)</f>
        <v>8.210000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2185.090000</v>
      </c>
      <c r="K17" s="16"/>
      <c r="L17" s="16"/>
      <c r="M17" s="16">
        <f ca="1">ROUND(INDIRECT(ADDRESS(ROW()+(0), COLUMN()+(-4), 1))*INDIRECT(ADDRESS(ROW()+(0), COLUMN()+(-3), 1))/100, 2)</f>
        <v>43.700000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2228.790000</v>
      </c>
      <c r="K18" s="24"/>
      <c r="L18" s="24"/>
      <c r="M18" s="24">
        <f ca="1">ROUND(INDIRECT(ADDRESS(ROW()+(0), COLUMN()+(-4), 1))*INDIRECT(ADDRESS(ROW()+(0), COLUMN()+(-3), 1))/100, 2)</f>
        <v>66.860000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2295.650000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50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/>
    </row>
    <row r="26" spans="1:14" ht="12.00" thickBot="1" customHeight="1">
      <c r="A26" s="30" t="s">
        <v>51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