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<sst xmlns="http://schemas.openxmlformats.org/spreadsheetml/2006/main" count="32" uniqueCount="32">
  <si>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</si>
  <si>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ADR010</t>
  </si>
  <si>
    <t xml:space="preserve">m³</t>
  </si>
  <si>
    <t xml:space="preserve">Enchimento de valas para instalações.</t>
  </si>
  <si>
    <r>
      <rPr>
        <sz val="8.25"/>
        <color rgb="FF000000"/>
        <rFont val="Arial"/>
        <family val="2"/>
      </rPr>
      <t xml:space="preserve">Enchimento envolvente e principal de valas para instalações, com areia de 0 a 5 mm de diâmetro e compactação em camadas sucessivas de 20 cm de espessura máxima com placa vibratória de condução manual, até alcançar uma densidade seca não inferior a 95% da máxima obtida no teste Proctor Modificado, realizado segundo LNEC E 197. Inclusive fita ou marca indicadora da instalação. O preço não inclui a realização do ensaio Proctor Modificado.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</si>
  <si>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</si>
  <si>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</si>
  <si>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</si>
  <si>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</si>
  <si>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</si>
  <si>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</si>
  <si>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mt01var010</t>
  </si>
  <si>
    <t xml:space="preserve">m</t>
  </si>
  <si>
    <t xml:space="preserve">Fita plastificada.</t>
  </si>
  <si>
    <t xml:space="preserve">mt01ara030</t>
  </si>
  <si>
    <t xml:space="preserve">t</t>
  </si>
  <si>
    <t xml:space="preserve">Areia de 0 a 5 mm de diâmetro, limpa.</t>
  </si>
  <si>
    <t xml:space="preserve">mq04dua020b</t>
  </si>
  <si>
    <t xml:space="preserve">h</t>
  </si>
  <si>
    <t xml:space="preserve">Dumper de descarga frontal de 2 t de carga útil.</t>
  </si>
  <si>
    <t xml:space="preserve">mq02rod010d</t>
  </si>
  <si>
    <t xml:space="preserve">h</t>
  </si>
  <si>
    <t xml:space="preserve">Placa vibratória de condução manual, de 300 kg, largura de trabalho 70 cm, reversível.</t>
  </si>
  <si>
    <t xml:space="preserve">mq02cia020j</t>
  </si>
  <si>
    <t xml:space="preserve">h</t>
  </si>
  <si>
    <t xml:space="preserve">Camião cisterna, de 8 m³ de capacidade.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</si>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</sst>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5.78" customWidth="1"/>
    <col min="4" max="4" width="73.78" customWidth="1"/>
    <col min="5" max="5" width="7.82" customWidth="1"/>
    <col min="6" max="6" width="14.2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1.1</v>
      </c>
      <c r="F9" s="13">
        <v>34.76</v>
      </c>
      <c r="G9" s="13">
        <f ca="1">ROUND(INDIRECT(ADDRESS(ROW()+(0), COLUMN()+(-2), 1))*INDIRECT(ADDRESS(ROW()+(0), COLUMN()+(-1), 1)), 2)</f>
        <v>38.24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1.8</v>
      </c>
      <c r="F10" s="17">
        <v>1037.11</v>
      </c>
      <c r="G10" s="17">
        <f ca="1">ROUND(INDIRECT(ADDRESS(ROW()+(0), COLUMN()+(-2), 1))*INDIRECT(ADDRESS(ROW()+(0), COLUMN()+(-1), 1)), 2)</f>
        <v>1866.8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</v>
      </c>
      <c r="F11" s="17">
        <v>996.07</v>
      </c>
      <c r="G11" s="17">
        <f ca="1">ROUND(INDIRECT(ADDRESS(ROW()+(0), COLUMN()+(-2), 1))*INDIRECT(ADDRESS(ROW()+(0), COLUMN()+(-1), 1)), 2)</f>
        <v>99.61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0.15</v>
      </c>
      <c r="F12" s="17">
        <v>686.61</v>
      </c>
      <c r="G12" s="17">
        <f ca="1">ROUND(INDIRECT(ADDRESS(ROW()+(0), COLUMN()+(-2), 1))*INDIRECT(ADDRESS(ROW()+(0), COLUMN()+(-1), 1)), 2)</f>
        <v>102.99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0.01</v>
      </c>
      <c r="F13" s="17">
        <v>11407.1</v>
      </c>
      <c r="G13" s="17">
        <f ca="1">ROUND(INDIRECT(ADDRESS(ROW()+(0), COLUMN()+(-2), 1))*INDIRECT(ADDRESS(ROW()+(0), COLUMN()+(-1), 1)), 2)</f>
        <v>114.07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0.22</v>
      </c>
      <c r="F14" s="21">
        <v>383.87</v>
      </c>
      <c r="G14" s="21">
        <f ca="1">ROUND(INDIRECT(ADDRESS(ROW()+(0), COLUMN()+(-2), 1))*INDIRECT(ADDRESS(ROW()+(0), COLUMN()+(-1), 1)), 2)</f>
        <v>84.45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2306.16</v>
      </c>
      <c r="G15" s="24">
        <f ca="1">ROUND(INDIRECT(ADDRESS(ROW()+(0), COLUMN()+(-2), 1))*INDIRECT(ADDRESS(ROW()+(0), COLUMN()+(-1), 1))/100, 2)</f>
        <v>46.12</v>
      </c>
    </row>
    <row r="16" spans="1:7" ht="13.50" thickBot="1" customHeight="1">
      <c r="A16" s="25"/>
      <c r="B16" s="25"/>
      <c r="C16" s="26"/>
      <c r="D16" s="26"/>
      <c r="E16" s="27"/>
      <c r="F16" s="28" t="s">
        <v>31</v>
      </c>
      <c r="G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2352.28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</mergeCells>
  <pageMargins left="0.147638" right="0.147638" top="0.206693" bottom="0.206693" header="0.0" footer="0.0"/>
  <pageSetup paperSize="9" orientation="portrait"/>
  <rowBreaks count="0" manualBreakCount="0">
    </rowBreaks>
</worksheet>
</file>