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<sst xmlns="http://schemas.openxmlformats.org/spreadsheetml/2006/main" count="39" uniqueCount="39">
  <si>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</si>
  <si>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MPC010</t>
  </si>
  <si>
    <t xml:space="preserve">m²</t>
  </si>
  <si>
    <t xml:space="preserve">Pavimento contínuo de betão impresso.</t>
  </si>
  <si>
    <r>
      <rPr>
        <sz val="8.25"/>
        <color rgb="FF000000"/>
        <rFont val="Arial"/>
        <family val="2"/>
      </rPr>
      <t xml:space="preserve">Pavimento contínuo de betão impresso de 10 cm de espessura, com juntas, realizado com betão C12/15 (X0(P); D12; S3; Cl 1,0) fabricado em central e betonagem desde camião, espalhamento e vibração manual através de régua vibradora; colorado e endurecido superficialmente através de polvilhamento com argamassa decorativa de camada de desgaste para pavimento de betão, cor branco, rendimento 4,5 kg/m²; acabamento impresso em relevo, prévia aplicação de desmoldante em pó, cor bordeaux e camada de impermeabilização final com resina impermeabilizante.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</si>
  <si>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</si>
  <si>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</si>
  <si>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</si>
  <si>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</si>
  <si>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</si>
  <si>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</si>
  <si>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</si>
  <si>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</si>
  <si>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</si>
  <si>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</si>
  <si>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</si>
  <si>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</si>
  <si>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mt09wnc020f</t>
  </si>
  <si>
    <t xml:space="preserve">kg</t>
  </si>
  <si>
    <t xml:space="preserve">Desmoldante em pó, cor bordeaux, aplicado em pavimentos contínuos de betão impresso, composto de cargas, pigmentos e aditivos orgânicos.</t>
  </si>
  <si>
    <t xml:space="preserve">mt09wnc030a</t>
  </si>
  <si>
    <t xml:space="preserve">kg</t>
  </si>
  <si>
    <t xml:space="preserve">Resina impermeabilizante, para a cura e vedação de pavimentos contínuos de betão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</si>
  <si>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</si>
  <si>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</si>
  <si>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</si>
  <si>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</si>
  <si>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</si>
  <si>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</si>
  <si>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</si>
  <si>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</si>
  <si>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</si>
  <si>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</si>
  <si>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</si>
  <si>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</si>
  <si>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</si>
  <si>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</si>
  <si>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279,62$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</si>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</sst>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2.72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12231</v>
      </c>
      <c r="H9" s="13">
        <f ca="1">ROUND(INDIRECT(ADDRESS(ROW()+(0), COLUMN()+(-2), 1))*INDIRECT(ADDRESS(ROW()+(0), COLUMN()+(-1), 1)), 2)</f>
        <v>1284.26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</v>
      </c>
      <c r="G10" s="17">
        <v>58.93</v>
      </c>
      <c r="H10" s="17">
        <f ca="1">ROUND(INDIRECT(ADDRESS(ROW()+(0), COLUMN()+(-2), 1))*INDIRECT(ADDRESS(ROW()+(0), COLUMN()+(-1), 1)), 2)</f>
        <v>265.19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730.17</v>
      </c>
      <c r="H11" s="17">
        <f ca="1">ROUND(INDIRECT(ADDRESS(ROW()+(0), COLUMN()+(-2), 1))*INDIRECT(ADDRESS(ROW()+(0), COLUMN()+(-1), 1)), 2)</f>
        <v>146.03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1252.9</v>
      </c>
      <c r="H12" s="17">
        <f ca="1">ROUND(INDIRECT(ADDRESS(ROW()+(0), COLUMN()+(-2), 1))*INDIRECT(ADDRESS(ROW()+(0), COLUMN()+(-1), 1)), 2)</f>
        <v>313.23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0.018</v>
      </c>
      <c r="G13" s="17">
        <v>504.01</v>
      </c>
      <c r="H13" s="17">
        <f ca="1">ROUND(INDIRECT(ADDRESS(ROW()+(0), COLUMN()+(-2), 1))*INDIRECT(ADDRESS(ROW()+(0), COLUMN()+(-1), 1)), 2)</f>
        <v>9.07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496.45</v>
      </c>
      <c r="H14" s="17">
        <f ca="1">ROUND(INDIRECT(ADDRESS(ROW()+(0), COLUMN()+(-2), 1))*INDIRECT(ADDRESS(ROW()+(0), COLUMN()+(-1), 1)), 2)</f>
        <v>16.38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0.386</v>
      </c>
      <c r="G15" s="17">
        <v>627.12</v>
      </c>
      <c r="H15" s="17">
        <f ca="1">ROUND(INDIRECT(ADDRESS(ROW()+(0), COLUMN()+(-2), 1))*INDIRECT(ADDRESS(ROW()+(0), COLUMN()+(-1), 1)), 2)</f>
        <v>242.07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0.537</v>
      </c>
      <c r="G16" s="21">
        <v>402.07</v>
      </c>
      <c r="H16" s="21">
        <f ca="1">ROUND(INDIRECT(ADDRESS(ROW()+(0), COLUMN()+(-2), 1))*INDIRECT(ADDRESS(ROW()+(0), COLUMN()+(-1), 1)), 2)</f>
        <v>215.91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2492.14</v>
      </c>
      <c r="H17" s="24">
        <f ca="1">ROUND(INDIRECT(ADDRESS(ROW()+(0), COLUMN()+(-2), 1))*INDIRECT(ADDRESS(ROW()+(0), COLUMN()+(-1), 1))/100, 2)</f>
        <v>49.84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2541.98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