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<sst xmlns="http://schemas.openxmlformats.org/spreadsheetml/2006/main" count="24" uniqueCount="24">
  <si>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</si>
  <si>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MPB040</t>
  </si>
  <si>
    <t xml:space="preserve">m²</t>
  </si>
  <si>
    <t xml:space="preserve">Tratamento superficial de pavimentos betuminosos.</t>
  </si>
  <si>
    <r>
      <rPr>
        <sz val="8.25"/>
        <color rgb="FF000000"/>
        <rFont val="Arial"/>
        <family val="2"/>
      </rPr>
      <t xml:space="preserve">Tratamento superficial de pavimentos betuminosos com duas demãos, 3 kg/m² cada demão, de leitada betuminosa homogénea (slurry), cor preto, formada por inertes e cargas minerais, ligados com emulsão asfáltica.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</si>
  <si>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</si>
  <si>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</si>
  <si>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</si>
  <si>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</si>
  <si>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</si>
  <si>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</si>
  <si>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mt47aag040a</t>
  </si>
  <si>
    <t xml:space="preserve">kg</t>
  </si>
  <si>
    <t xml:space="preserve">Leitada betuminosa homogénea (slurry), cor preto, formada por inertes e cargas minerais, ligados com emulsão asfáltica, segundo EN 12274-7; para aplicar com rodo de borracha.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</si>
  <si>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</si>
  <si>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</si>
  <si>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</si>
  <si>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</si>
  <si>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</si>
  <si>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</si>
  <si>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</si>
  <si>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</si>
  <si>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124,33$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</si>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</sst>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123.5</v>
      </c>
      <c r="H9" s="13">
        <f ca="1">ROUND(INDIRECT(ADDRESS(ROW()+(0), COLUMN()+(-2), 1))*INDIRECT(ADDRESS(ROW()+(0), COLUMN()+(-1), 1)), 2)</f>
        <v>741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0.126</v>
      </c>
      <c r="G10" s="17">
        <v>627.12</v>
      </c>
      <c r="H10" s="17">
        <f ca="1">ROUND(INDIRECT(ADDRESS(ROW()+(0), COLUMN()+(-2), 1))*INDIRECT(ADDRESS(ROW()+(0), COLUMN()+(-1), 1)), 2)</f>
        <v>79.02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0.126</v>
      </c>
      <c r="G11" s="21">
        <v>402.07</v>
      </c>
      <c r="H11" s="21">
        <f ca="1">ROUND(INDIRECT(ADDRESS(ROW()+(0), COLUMN()+(-2), 1))*INDIRECT(ADDRESS(ROW()+(0), COLUMN()+(-1), 1)), 2)</f>
        <v>50.66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870.68</v>
      </c>
      <c r="H12" s="24">
        <f ca="1">ROUND(INDIRECT(ADDRESS(ROW()+(0), COLUMN()+(-2), 1))*INDIRECT(ADDRESS(ROW()+(0), COLUMN()+(-1), 1))/100, 2)</f>
        <v>17.41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888.09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